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kurokawahiroki/Desktop/Krova/ノウハウ/"/>
    </mc:Choice>
  </mc:AlternateContent>
  <xr:revisionPtr revIDLastSave="0" documentId="13_ncr:1_{C39AA412-7448-4D4C-8E68-3ED3CA95DC5E}" xr6:coauthVersionLast="47" xr6:coauthVersionMax="47" xr10:uidLastSave="{00000000-0000-0000-0000-000000000000}"/>
  <bookViews>
    <workbookView xWindow="0" yWindow="460" windowWidth="19200" windowHeight="14520" xr2:uid="{00000000-000D-0000-FFFF-FFFF00000000}"/>
  </bookViews>
  <sheets>
    <sheet name="ベットするべきリーグ" sheetId="3" r:id="rId1"/>
    <sheet name="Detail 1" sheetId="2" r:id="rId2"/>
  </sheets>
  <definedNames>
    <definedName name="_xlnm._FilterDatabase" localSheetId="1" hidden="1">'Detail 1'!$A$217:$F$231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B2" i="3"/>
  <c r="B55" i="3"/>
  <c r="B105" i="3"/>
  <c r="B103" i="3"/>
  <c r="B101" i="3"/>
  <c r="B99" i="3"/>
  <c r="B97" i="3"/>
  <c r="B93" i="3"/>
  <c r="B90" i="3"/>
  <c r="B87" i="3"/>
  <c r="B84" i="3"/>
  <c r="B81" i="3"/>
  <c r="B76" i="3"/>
  <c r="B73" i="3"/>
  <c r="B69" i="3"/>
  <c r="B66" i="3"/>
  <c r="B64" i="3"/>
  <c r="B60" i="3"/>
  <c r="C53" i="3"/>
  <c r="B48" i="3"/>
  <c r="B20" i="3"/>
  <c r="B29" i="3"/>
  <c r="B25" i="3"/>
  <c r="B33" i="3"/>
  <c r="B40" i="3"/>
  <c r="B44" i="3"/>
  <c r="A237" i="2" l="1"/>
  <c r="A238" i="2" s="1"/>
  <c r="A239" i="2" s="1"/>
  <c r="A240" i="2" s="1"/>
  <c r="A241" i="2" s="1"/>
  <c r="A242" i="2" s="1"/>
  <c r="A243" i="2" s="1"/>
  <c r="A244" i="2" s="1"/>
  <c r="A236" i="2"/>
  <c r="A219" i="2"/>
  <c r="A220" i="2" s="1"/>
  <c r="A221" i="2" s="1"/>
  <c r="A222" i="2" s="1"/>
  <c r="A223" i="2" s="1"/>
  <c r="A224" i="2" s="1"/>
  <c r="A225" i="2" s="1"/>
  <c r="A226" i="2" s="1"/>
  <c r="A227" i="2" s="1"/>
  <c r="A228" i="2" s="1"/>
  <c r="A229" i="2" s="1"/>
  <c r="A230" i="2" s="1"/>
  <c r="A231" i="2" s="1"/>
  <c r="A175" i="2"/>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115" i="2"/>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63" i="2"/>
  <c r="A64" i="2" s="1"/>
  <c r="A65" i="2" s="1"/>
  <c r="A66" i="2" s="1"/>
  <c r="A67" i="2" s="1"/>
  <c r="A68" i="2" s="1"/>
  <c r="A69" i="2" s="1"/>
  <c r="A70" i="2" s="1"/>
  <c r="A71" i="2" s="1"/>
  <c r="A72" i="2" s="1"/>
  <c r="A73" i="2" s="1"/>
  <c r="A5" i="2"/>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75" i="2" l="1"/>
  <c r="A76" i="2" s="1"/>
  <c r="A77" i="2" s="1"/>
  <c r="A78" i="2" s="1"/>
  <c r="A79" i="2" s="1"/>
  <c r="A80" i="2" s="1"/>
  <c r="A81" i="2" s="1"/>
  <c r="A82" i="2" s="1"/>
  <c r="A83" i="2" s="1"/>
  <c r="A84" i="2" s="1"/>
  <c r="A85" i="2" s="1"/>
  <c r="A86" i="2" s="1"/>
  <c r="A87" i="2" s="1"/>
  <c r="A88" i="2" s="1"/>
  <c r="A89" i="2" s="1"/>
  <c r="A90" i="2" s="1"/>
  <c r="A91" i="2" s="1"/>
  <c r="A92" i="2" s="1"/>
  <c r="A93" i="2" s="1"/>
  <c r="A94" i="2" s="1"/>
  <c r="A95" i="2" s="1"/>
  <c r="A97" i="2" s="1"/>
  <c r="A98" i="2" s="1"/>
  <c r="A99" i="2" s="1"/>
  <c r="A100" i="2" s="1"/>
  <c r="A101" i="2" s="1"/>
  <c r="A102" i="2" s="1"/>
  <c r="A103" i="2" s="1"/>
  <c r="A104" i="2" s="1"/>
  <c r="A105" i="2" s="1"/>
  <c r="A106" i="2" s="1"/>
  <c r="A107" i="2" s="1"/>
  <c r="A108" i="2" s="1"/>
  <c r="A109" i="2" s="1"/>
  <c r="A110" i="2" s="1"/>
</calcChain>
</file>

<file path=xl/sharedStrings.xml><?xml version="1.0" encoding="utf-8"?>
<sst xmlns="http://schemas.openxmlformats.org/spreadsheetml/2006/main" count="1344" uniqueCount="939">
  <si>
    <t>Super Cup</t>
  </si>
  <si>
    <t>国・地域</t>
  </si>
  <si>
    <t>概要</t>
  </si>
  <si>
    <t>リーグ</t>
  </si>
  <si>
    <t>カップ</t>
  </si>
  <si>
    <t>スーパーカップ</t>
  </si>
  <si>
    <t>ALG</t>
  </si>
  <si>
    <t>Ligue Professionnelle 1</t>
  </si>
  <si>
    <t>Algerian Cup</t>
  </si>
  <si>
    <t>Algerian Super Cup</t>
  </si>
  <si>
    <t>ANG</t>
  </si>
  <si>
    <t>Girabola</t>
  </si>
  <si>
    <t>Taça de Angola</t>
  </si>
  <si>
    <t>SuperTaça</t>
  </si>
  <si>
    <t>BEN</t>
  </si>
  <si>
    <t>Premier League</t>
  </si>
  <si>
    <t>Benin Cup</t>
  </si>
  <si>
    <t>none</t>
  </si>
  <si>
    <t>BOT</t>
  </si>
  <si>
    <t>FA Challenge Cup</t>
  </si>
  <si>
    <t>BFA</t>
  </si>
  <si>
    <t>Coupe du Faso</t>
  </si>
  <si>
    <t>SuperCup</t>
  </si>
  <si>
    <t>BDI</t>
  </si>
  <si>
    <t>Burundian Cup</t>
  </si>
  <si>
    <t>CMR</t>
  </si>
  <si>
    <t>Elite One</t>
  </si>
  <si>
    <t>Cameroon Cup</t>
  </si>
  <si>
    <t>Super Coupe Roger Milla</t>
  </si>
  <si>
    <t>CPV</t>
  </si>
  <si>
    <t>Campeonato Nacional</t>
  </si>
  <si>
    <t>CTA</t>
  </si>
  <si>
    <t>C.A.R. League</t>
  </si>
  <si>
    <t>Coupe Nationale</t>
  </si>
  <si>
    <t>CHA</t>
  </si>
  <si>
    <t>Chad Cup</t>
  </si>
  <si>
    <t>COM</t>
  </si>
  <si>
    <t>Comoros Cup</t>
  </si>
  <si>
    <t>COD</t>
  </si>
  <si>
    <t>Linafoot</t>
  </si>
  <si>
    <t>Coupe du Congo</t>
  </si>
  <si>
    <t>CGO</t>
  </si>
  <si>
    <t>CIV</t>
  </si>
  <si>
    <t>Ligue 1</t>
  </si>
  <si>
    <t>Coupe de Côte d'Ivoire</t>
  </si>
  <si>
    <t>Coupe Houphouët-Boigny</t>
  </si>
  <si>
    <t>DJI</t>
  </si>
  <si>
    <t>Djibouti Cup</t>
  </si>
  <si>
    <t>EGY</t>
  </si>
  <si>
    <t>Egypt Cup</t>
  </si>
  <si>
    <t>EQG</t>
  </si>
  <si>
    <t>Equatoguinean Cup</t>
  </si>
  <si>
    <t>ERI</t>
  </si>
  <si>
    <t>SWZ</t>
  </si>
  <si>
    <t>Swazi Cup</t>
  </si>
  <si>
    <t>Charity Cup</t>
  </si>
  <si>
    <t>ETH</t>
  </si>
  <si>
    <t>Ethiopian Cup</t>
  </si>
  <si>
    <t>GAB</t>
  </si>
  <si>
    <t>Championnat National D1</t>
  </si>
  <si>
    <t>Coupe du Gabon Interclubs</t>
  </si>
  <si>
    <t>GAM</t>
  </si>
  <si>
    <t>GFA League First Division</t>
  </si>
  <si>
    <t>Gambian Cup</t>
  </si>
  <si>
    <t>GHA</t>
  </si>
  <si>
    <t>Ghanaian FA Cup</t>
  </si>
  <si>
    <t>GUI</t>
  </si>
  <si>
    <t>Championnat National</t>
  </si>
  <si>
    <t>GNB</t>
  </si>
  <si>
    <t>Taça Nacional</t>
  </si>
  <si>
    <t>KEN</t>
  </si>
  <si>
    <t>President's Cup</t>
  </si>
  <si>
    <t>LES</t>
  </si>
  <si>
    <t>Independence Cup</t>
  </si>
  <si>
    <t>LBR</t>
  </si>
  <si>
    <t>Liberian Cup</t>
  </si>
  <si>
    <t>LBY</t>
  </si>
  <si>
    <t>Libyan Cup</t>
  </si>
  <si>
    <t>MAD</t>
  </si>
  <si>
    <t>THB Champions League</t>
  </si>
  <si>
    <t>Coupe de Madagascar</t>
  </si>
  <si>
    <t>Super Coupe</t>
  </si>
  <si>
    <t>MWI</t>
  </si>
  <si>
    <t>Premier Division</t>
  </si>
  <si>
    <t>FAM Cup</t>
  </si>
  <si>
    <t>MLI</t>
  </si>
  <si>
    <t>Première Division</t>
  </si>
  <si>
    <t>Malian Cup</t>
  </si>
  <si>
    <t>MTN</t>
  </si>
  <si>
    <t>Coupe du Président</t>
  </si>
  <si>
    <t>MRI</t>
  </si>
  <si>
    <t>Mauritian League</t>
  </si>
  <si>
    <t>Mauritian Cup</t>
  </si>
  <si>
    <t>MAR</t>
  </si>
  <si>
    <t>Botola</t>
  </si>
  <si>
    <t>Coupe du Trône</t>
  </si>
  <si>
    <t>MOZ</t>
  </si>
  <si>
    <t>Moçambola</t>
  </si>
  <si>
    <t>Taça de Moçambique</t>
  </si>
  <si>
    <t>NAM</t>
  </si>
  <si>
    <t>NFA Cup</t>
  </si>
  <si>
    <t>NIG</t>
  </si>
  <si>
    <t>Coupe de Niger</t>
  </si>
  <si>
    <t>NGA</t>
  </si>
  <si>
    <t>Nigerian Cup</t>
  </si>
  <si>
    <t>REU</t>
  </si>
  <si>
    <t>Coupe de la Réunion</t>
  </si>
  <si>
    <t>RWA</t>
  </si>
  <si>
    <t>National Football League</t>
  </si>
  <si>
    <t>Rwandan Cup</t>
  </si>
  <si>
    <t>STP</t>
  </si>
  <si>
    <t>Campeonato Santomense</t>
  </si>
  <si>
    <t>SEN</t>
  </si>
  <si>
    <t>FA Cup</t>
  </si>
  <si>
    <t>SEY</t>
  </si>
  <si>
    <t>First Division</t>
  </si>
  <si>
    <t>SLE</t>
  </si>
  <si>
    <t>National Premier League</t>
  </si>
  <si>
    <t>SOM</t>
  </si>
  <si>
    <t>Somali League</t>
  </si>
  <si>
    <t>Somalia Cup</t>
  </si>
  <si>
    <t>RSA</t>
  </si>
  <si>
    <t>Premier Soccer League</t>
  </si>
  <si>
    <t>Nedbank Cup</t>
  </si>
  <si>
    <t>SSD</t>
  </si>
  <si>
    <t>Championship</t>
  </si>
  <si>
    <t>National Cup</t>
  </si>
  <si>
    <t>SDN</t>
  </si>
  <si>
    <t>Sudan Cup</t>
  </si>
  <si>
    <t>TAN</t>
  </si>
  <si>
    <t>Nyerere Cup</t>
  </si>
  <si>
    <t>TOG</t>
  </si>
  <si>
    <t>Coupe du Togo</t>
  </si>
  <si>
    <t>TUN</t>
  </si>
  <si>
    <t>Tunisia Cup</t>
  </si>
  <si>
    <t>Tunisian Super Cup</t>
  </si>
  <si>
    <t>UGA</t>
  </si>
  <si>
    <t>Super League</t>
  </si>
  <si>
    <t>Ugandan Cup</t>
  </si>
  <si>
    <t>ZAM</t>
  </si>
  <si>
    <t>FAZ Super Division</t>
  </si>
  <si>
    <t>Mosi Cup</t>
  </si>
  <si>
    <t>ZAN</t>
  </si>
  <si>
    <t>Zanzibari Cup</t>
  </si>
  <si>
    <t>ZIM</t>
  </si>
  <si>
    <t>Cup of Zimbabwe</t>
  </si>
  <si>
    <t>AFG</t>
  </si>
  <si>
    <t>AUS</t>
  </si>
  <si>
    <t>A-League</t>
  </si>
  <si>
    <t>FFA Cup</t>
  </si>
  <si>
    <t>BHR</t>
  </si>
  <si>
    <t>King's Cup</t>
  </si>
  <si>
    <t>BAN</t>
  </si>
  <si>
    <t>Federation Cup</t>
  </si>
  <si>
    <t>BHU</t>
  </si>
  <si>
    <t>A-Division</t>
  </si>
  <si>
    <t>BRU</t>
  </si>
  <si>
    <t>CAM</t>
  </si>
  <si>
    <t>Cambodian League</t>
  </si>
  <si>
    <t>Hun Sen Cup</t>
  </si>
  <si>
    <t>CHN</t>
  </si>
  <si>
    <t>FA Super Cup</t>
  </si>
  <si>
    <t>TPE</t>
  </si>
  <si>
    <t>Intercity Football League</t>
  </si>
  <si>
    <t>GUM</t>
  </si>
  <si>
    <t>Soccer League</t>
  </si>
  <si>
    <t>HKG</t>
  </si>
  <si>
    <t>Community Cup</t>
  </si>
  <si>
    <t>IND</t>
  </si>
  <si>
    <t>Indian Super League</t>
  </si>
  <si>
    <t>Durand Cup</t>
  </si>
  <si>
    <t>I-League</t>
  </si>
  <si>
    <t>IDN</t>
  </si>
  <si>
    <t>Liga 1</t>
  </si>
  <si>
    <t>Piala Indonesia</t>
  </si>
  <si>
    <t>Community Shield</t>
  </si>
  <si>
    <t>IRN</t>
  </si>
  <si>
    <t>Persian Gulf Pro League</t>
  </si>
  <si>
    <t>Hazfi Cup</t>
  </si>
  <si>
    <t>IRQ</t>
  </si>
  <si>
    <t>JPN</t>
  </si>
  <si>
    <t>J1 League</t>
  </si>
  <si>
    <t>Emperor's Cup</t>
  </si>
  <si>
    <t>JOR</t>
  </si>
  <si>
    <t>PRK</t>
  </si>
  <si>
    <t>DPR Korea League</t>
  </si>
  <si>
    <t>Republican Championship</t>
  </si>
  <si>
    <t>KOR</t>
  </si>
  <si>
    <t>K League 1</t>
  </si>
  <si>
    <t>KUW</t>
  </si>
  <si>
    <t>Emir Cup</t>
  </si>
  <si>
    <t>KGZ</t>
  </si>
  <si>
    <t>Kyrgyzstan League</t>
  </si>
  <si>
    <t>Kyrgyzstan Cup</t>
  </si>
  <si>
    <t>LAO</t>
  </si>
  <si>
    <t>Prime Minister's Cup</t>
  </si>
  <si>
    <t>LBN</t>
  </si>
  <si>
    <t>MAC</t>
  </si>
  <si>
    <t>Liga de Elite</t>
  </si>
  <si>
    <t>Taça de Macau</t>
  </si>
  <si>
    <t>MAS</t>
  </si>
  <si>
    <t>MDV</t>
  </si>
  <si>
    <t>Dhivehi Premier League</t>
  </si>
  <si>
    <t>FA Charity Shield</t>
  </si>
  <si>
    <t>MNG</t>
  </si>
  <si>
    <t>Niislel League</t>
  </si>
  <si>
    <t>Mongolia Cup</t>
  </si>
  <si>
    <t>MYA</t>
  </si>
  <si>
    <t>National League</t>
  </si>
  <si>
    <t>MFF Cup</t>
  </si>
  <si>
    <t>NEP</t>
  </si>
  <si>
    <t>Aaha! Gold Cup</t>
  </si>
  <si>
    <t>NMI</t>
  </si>
  <si>
    <t>M-League</t>
  </si>
  <si>
    <t>Northern Mariana Cup</t>
  </si>
  <si>
    <t>OMA</t>
  </si>
  <si>
    <t>Pro League</t>
  </si>
  <si>
    <t>Sultan Qaboos Cup</t>
  </si>
  <si>
    <t>PAK</t>
  </si>
  <si>
    <t>Challenge Cup</t>
  </si>
  <si>
    <t>PLE</t>
  </si>
  <si>
    <t>Gaza Strip League</t>
  </si>
  <si>
    <t>Palestine Cup</t>
  </si>
  <si>
    <t>West Bank Premier League</t>
  </si>
  <si>
    <t>PHI</t>
  </si>
  <si>
    <t>Philippines Football League</t>
  </si>
  <si>
    <t>QAT</t>
  </si>
  <si>
    <t>Qatar Stars League</t>
  </si>
  <si>
    <t>Emir of Qatar Cup</t>
  </si>
  <si>
    <t>KSA</t>
  </si>
  <si>
    <t>Crown Prince Cup</t>
  </si>
  <si>
    <t>SIN</t>
  </si>
  <si>
    <t>S. League</t>
  </si>
  <si>
    <t>Singapore Cup</t>
  </si>
  <si>
    <t>Charity Shield</t>
  </si>
  <si>
    <t>SRI</t>
  </si>
  <si>
    <t>SYR</t>
  </si>
  <si>
    <t>Syrian Cup</t>
  </si>
  <si>
    <t>TJK</t>
  </si>
  <si>
    <t>Tajik League</t>
  </si>
  <si>
    <t>Tajik Cup</t>
  </si>
  <si>
    <t>THA</t>
  </si>
  <si>
    <t>Kor Royal Cup</t>
  </si>
  <si>
    <t>TLS</t>
  </si>
  <si>
    <t>Liga Futebol Amadora Primeira Divisão</t>
  </si>
  <si>
    <t>Taça 12 de Novembro</t>
  </si>
  <si>
    <t>LFA Super Taça</t>
  </si>
  <si>
    <t>TKM</t>
  </si>
  <si>
    <t>Ýokary Liga</t>
  </si>
  <si>
    <t>Turkmenistan Cup</t>
  </si>
  <si>
    <t>UAE</t>
  </si>
  <si>
    <t>Pro-League</t>
  </si>
  <si>
    <t>UZB</t>
  </si>
  <si>
    <t>Uzbek League</t>
  </si>
  <si>
    <t>Uzbekistan Cup</t>
  </si>
  <si>
    <t>VIE</t>
  </si>
  <si>
    <t>V. League</t>
  </si>
  <si>
    <t>YEM</t>
  </si>
  <si>
    <t>Yemeni League</t>
  </si>
  <si>
    <t>President Cup</t>
  </si>
  <si>
    <t>ALB</t>
  </si>
  <si>
    <t>Albanian Superliga</t>
  </si>
  <si>
    <t>Albanian Cup</t>
  </si>
  <si>
    <t>Albanian Supercup</t>
  </si>
  <si>
    <t>AND</t>
  </si>
  <si>
    <t>Primera Divisió</t>
  </si>
  <si>
    <t>Copa Constitució</t>
  </si>
  <si>
    <t>Supercup</t>
  </si>
  <si>
    <t>ARM</t>
  </si>
  <si>
    <t>AUT</t>
  </si>
  <si>
    <t>Bundesliga</t>
  </si>
  <si>
    <t>Austrian Cup</t>
  </si>
  <si>
    <t>AZE</t>
  </si>
  <si>
    <t>Azerbaijan Premier League</t>
  </si>
  <si>
    <t>Azerbaijan Cup</t>
  </si>
  <si>
    <t>BLR</t>
  </si>
  <si>
    <t>Belarusian Premier League</t>
  </si>
  <si>
    <t>Belarusian Cup</t>
  </si>
  <si>
    <t>BEL</t>
  </si>
  <si>
    <t>Belgian First Division A</t>
  </si>
  <si>
    <t>Belgian Cup</t>
  </si>
  <si>
    <t>Belgian Super Cup</t>
  </si>
  <si>
    <t>BIH</t>
  </si>
  <si>
    <t>Bosnia and Herzegovina Football Cup</t>
  </si>
  <si>
    <t>BUL</t>
  </si>
  <si>
    <t>First Professional Football League</t>
  </si>
  <si>
    <t>Bulgarian Cup</t>
  </si>
  <si>
    <t>CRO</t>
  </si>
  <si>
    <t>Prva HNL</t>
  </si>
  <si>
    <t>Croatian Football Cup</t>
  </si>
  <si>
    <t>CYP</t>
  </si>
  <si>
    <t>Cypriot Cup</t>
  </si>
  <si>
    <t>CZE</t>
  </si>
  <si>
    <t>FORTUNA Liga</t>
  </si>
  <si>
    <t>MOL Cup</t>
  </si>
  <si>
    <t>Czech Supercup</t>
  </si>
  <si>
    <t>DEN</t>
  </si>
  <si>
    <t>Superligaen</t>
  </si>
  <si>
    <t>Danish Cup</t>
  </si>
  <si>
    <t>ENG</t>
  </si>
  <si>
    <t>FA Community Shield</t>
  </si>
  <si>
    <t>EST</t>
  </si>
  <si>
    <t>Meistriliiga</t>
  </si>
  <si>
    <t>Estonian Cup</t>
  </si>
  <si>
    <t>FRO</t>
  </si>
  <si>
    <t>Faroe Islands Cup</t>
  </si>
  <si>
    <t>FIN</t>
  </si>
  <si>
    <t>Veikkausliiga</t>
  </si>
  <si>
    <t>Finnish Cup</t>
  </si>
  <si>
    <t>FRA</t>
  </si>
  <si>
    <t>Coupe de France</t>
  </si>
  <si>
    <t>Trophée des Champions</t>
  </si>
  <si>
    <t>GEO</t>
  </si>
  <si>
    <t>Erovnuli Liga</t>
  </si>
  <si>
    <t>Georgian Cup</t>
  </si>
  <si>
    <t>GER</t>
  </si>
  <si>
    <t>DFB-Pokal</t>
  </si>
  <si>
    <t>DFL-Supercup</t>
  </si>
  <si>
    <t>GIB</t>
  </si>
  <si>
    <t>Rock Cup</t>
  </si>
  <si>
    <t>Pepe Reyes Cup</t>
  </si>
  <si>
    <t>GRE</t>
  </si>
  <si>
    <t>Superleague</t>
  </si>
  <si>
    <t>Football Cup</t>
  </si>
  <si>
    <t>HUN</t>
  </si>
  <si>
    <t>Nemzeti Bajnokság I</t>
  </si>
  <si>
    <t>Magyar Kupa</t>
  </si>
  <si>
    <t>Szuperkupa</t>
  </si>
  <si>
    <t>ISL</t>
  </si>
  <si>
    <t>Úrvalsdeild karla</t>
  </si>
  <si>
    <t>Icelandic Cup</t>
  </si>
  <si>
    <t>ISR</t>
  </si>
  <si>
    <t>State Cup</t>
  </si>
  <si>
    <t>ITA</t>
  </si>
  <si>
    <t>Serie A</t>
  </si>
  <si>
    <t>Coppa Italia</t>
  </si>
  <si>
    <t>Supercoppa Italiana</t>
  </si>
  <si>
    <t>KAZ</t>
  </si>
  <si>
    <t>Kazakhstan Cup</t>
  </si>
  <si>
    <t>KVX</t>
  </si>
  <si>
    <t>Kosovar Cup</t>
  </si>
  <si>
    <t>Kosovar Supercup</t>
  </si>
  <si>
    <t>LVA</t>
  </si>
  <si>
    <t>Higher League</t>
  </si>
  <si>
    <t>LIE</t>
  </si>
  <si>
    <t>Swiss Super League</t>
  </si>
  <si>
    <t>LTU</t>
  </si>
  <si>
    <t>A Lyga</t>
  </si>
  <si>
    <t>LUX</t>
  </si>
  <si>
    <t>Division National</t>
  </si>
  <si>
    <t>Luxembourg Cup</t>
  </si>
  <si>
    <t>MLT</t>
  </si>
  <si>
    <t>FA Trophy</t>
  </si>
  <si>
    <t>MDA</t>
  </si>
  <si>
    <t>National Division</t>
  </si>
  <si>
    <t>Moldovan Cup</t>
  </si>
  <si>
    <t>MNE</t>
  </si>
  <si>
    <t>1. CFL</t>
  </si>
  <si>
    <t>Montenegrin Cup</t>
  </si>
  <si>
    <t>NED</t>
  </si>
  <si>
    <t>Eredivisie</t>
  </si>
  <si>
    <t>KNVB Cup</t>
  </si>
  <si>
    <t>Johan Cruyff Shield</t>
  </si>
  <si>
    <t>MKD</t>
  </si>
  <si>
    <t>Macedonian First Football League</t>
  </si>
  <si>
    <t>Macedonian Football Cup</t>
  </si>
  <si>
    <t>NIR</t>
  </si>
  <si>
    <t>Premiership</t>
  </si>
  <si>
    <t>Irish Cup</t>
  </si>
  <si>
    <t>NOR</t>
  </si>
  <si>
    <t>Eliteserien</t>
  </si>
  <si>
    <t>POL</t>
  </si>
  <si>
    <t>Ekstraklasa</t>
  </si>
  <si>
    <t>Polish Cup</t>
  </si>
  <si>
    <t>Polish SuperCup</t>
  </si>
  <si>
    <t>POR</t>
  </si>
  <si>
    <t>Primeira Liga</t>
  </si>
  <si>
    <t>Taça de Portugal</t>
  </si>
  <si>
    <t>Supertaça Cândido de Oliveira</t>
  </si>
  <si>
    <t>IRL</t>
  </si>
  <si>
    <t>FAI Cup</t>
  </si>
  <si>
    <t>ROU</t>
  </si>
  <si>
    <t>Liga I</t>
  </si>
  <si>
    <t>Cupa României</t>
  </si>
  <si>
    <t>Supercupa României</t>
  </si>
  <si>
    <t>RUS</t>
  </si>
  <si>
    <t>Russian Cup</t>
  </si>
  <si>
    <t>SMR</t>
  </si>
  <si>
    <t>Campionato Sammarinese</t>
  </si>
  <si>
    <t>Coppa Titano</t>
  </si>
  <si>
    <t>Super Coppa</t>
  </si>
  <si>
    <t>SCO</t>
  </si>
  <si>
    <t>Scottish Cup</t>
  </si>
  <si>
    <t>SRB</t>
  </si>
  <si>
    <t>SuperLiga</t>
  </si>
  <si>
    <t>Serbian Cup</t>
  </si>
  <si>
    <t>SVK</t>
  </si>
  <si>
    <t>Super Liga</t>
  </si>
  <si>
    <t>Slovak Cup</t>
  </si>
  <si>
    <t>SVN</t>
  </si>
  <si>
    <t>1. SNL</t>
  </si>
  <si>
    <t>ESP</t>
  </si>
  <si>
    <t>La Liga</t>
  </si>
  <si>
    <t>Copa del Rey</t>
  </si>
  <si>
    <t>Supercopa de España</t>
  </si>
  <si>
    <t>SWE</t>
  </si>
  <si>
    <t>Allsvenskan</t>
  </si>
  <si>
    <t>Svenska Cupen</t>
  </si>
  <si>
    <t>Svenska Supercupen</t>
  </si>
  <si>
    <t>SUI</t>
  </si>
  <si>
    <t>Swiss Cup</t>
  </si>
  <si>
    <t>TUR</t>
  </si>
  <si>
    <t>Süper Lig</t>
  </si>
  <si>
    <t>Turkish Cup</t>
  </si>
  <si>
    <t>UKR</t>
  </si>
  <si>
    <t>Ukrainian Cup</t>
  </si>
  <si>
    <t>WAL</t>
  </si>
  <si>
    <t>Welsh Cup</t>
  </si>
  <si>
    <t>AIA</t>
  </si>
  <si>
    <t>Anguillian League</t>
  </si>
  <si>
    <t>ATG</t>
  </si>
  <si>
    <t>ARU</t>
  </si>
  <si>
    <t>Division di Honor</t>
  </si>
  <si>
    <t>Copa Betico Croes</t>
  </si>
  <si>
    <t>BAH</t>
  </si>
  <si>
    <t>Senior League</t>
  </si>
  <si>
    <t>BRB</t>
  </si>
  <si>
    <t>BLZ</t>
  </si>
  <si>
    <t>BER</t>
  </si>
  <si>
    <t>BOE</t>
  </si>
  <si>
    <t>Bonaire League</t>
  </si>
  <si>
    <t>VGB</t>
  </si>
  <si>
    <t>BVIFA Football League</t>
  </si>
  <si>
    <t>CAN</t>
  </si>
  <si>
    <t>Canadian Premier League</t>
  </si>
  <si>
    <t>Canadian Championship</t>
  </si>
  <si>
    <t>CAY</t>
  </si>
  <si>
    <t>Cayman Islands League</t>
  </si>
  <si>
    <t>CRC</t>
  </si>
  <si>
    <t>Primera División</t>
  </si>
  <si>
    <t>Costa Rican Cup</t>
  </si>
  <si>
    <t>Supercopa</t>
  </si>
  <si>
    <t>CUB</t>
  </si>
  <si>
    <t>CUW</t>
  </si>
  <si>
    <t>Sekshon Pagá</t>
  </si>
  <si>
    <t>DMA</t>
  </si>
  <si>
    <t>Dominica Championship</t>
  </si>
  <si>
    <t>Dominica Knock-Out</t>
  </si>
  <si>
    <t>DOM</t>
  </si>
  <si>
    <t>SLV</t>
  </si>
  <si>
    <t>Copa Claro</t>
  </si>
  <si>
    <t>GYF</t>
  </si>
  <si>
    <t>Coupe de Guyane</t>
  </si>
  <si>
    <t>GRN</t>
  </si>
  <si>
    <t>Grenada League</t>
  </si>
  <si>
    <t>GPE</t>
  </si>
  <si>
    <t>Division d'Honneur</t>
  </si>
  <si>
    <t>Coupe de Guadeloupe</t>
  </si>
  <si>
    <t>GUA</t>
  </si>
  <si>
    <t>Liga Nacional</t>
  </si>
  <si>
    <t>Copa de Guatemala</t>
  </si>
  <si>
    <t>GUY</t>
  </si>
  <si>
    <t>National Super League</t>
  </si>
  <si>
    <t>Mayors Cup</t>
  </si>
  <si>
    <t>HAI</t>
  </si>
  <si>
    <t>Ligue Haïtienne</t>
  </si>
  <si>
    <t>Coupe d'Haïti</t>
  </si>
  <si>
    <t>HON</t>
  </si>
  <si>
    <t>JAM</t>
  </si>
  <si>
    <t>JFF Champions Cup</t>
  </si>
  <si>
    <t>MTQ</t>
  </si>
  <si>
    <t>Coupe de la Martinique</t>
  </si>
  <si>
    <t>MEX</t>
  </si>
  <si>
    <t>Liga MX</t>
  </si>
  <si>
    <t>Copa MX</t>
  </si>
  <si>
    <t>MSR</t>
  </si>
  <si>
    <t>NCA</t>
  </si>
  <si>
    <t>Copa de Nicaragua</t>
  </si>
  <si>
    <t>PAN</t>
  </si>
  <si>
    <t>Liga Panameña de Fútbol</t>
  </si>
  <si>
    <t>PUR</t>
  </si>
  <si>
    <t>Copa de Puerto Rico</t>
  </si>
  <si>
    <t>SKN</t>
  </si>
  <si>
    <t>Saint Kitts Premier Division</t>
  </si>
  <si>
    <t>Nevis Premier Division</t>
  </si>
  <si>
    <t>LCA</t>
  </si>
  <si>
    <t>Gold Division</t>
  </si>
  <si>
    <t>SMT</t>
  </si>
  <si>
    <t>Saint-Martin Senior League</t>
  </si>
  <si>
    <t>Coupe de Noël</t>
  </si>
  <si>
    <t>VIN</t>
  </si>
  <si>
    <t>NLA Premier League</t>
  </si>
  <si>
    <t>SXM</t>
  </si>
  <si>
    <t>Sint Maarten League</t>
  </si>
  <si>
    <t>SUR</t>
  </si>
  <si>
    <t>Hoofdklasse</t>
  </si>
  <si>
    <t>Surinamese Cup</t>
  </si>
  <si>
    <t>TRI</t>
  </si>
  <si>
    <t>TT Pro League</t>
  </si>
  <si>
    <t>TCA</t>
  </si>
  <si>
    <t>USA</t>
  </si>
  <si>
    <t>Major League Soccer</t>
  </si>
  <si>
    <t>U.S. Open Cup</t>
  </si>
  <si>
    <t>VIR</t>
  </si>
  <si>
    <t>USVI Championship</t>
  </si>
  <si>
    <t>ASA</t>
  </si>
  <si>
    <t>FFAS Senior League</t>
  </si>
  <si>
    <t>FFAS President's Cup</t>
  </si>
  <si>
    <t>COK</t>
  </si>
  <si>
    <t>Cook Islands Round Cup</t>
  </si>
  <si>
    <t>Cook Islands Cup</t>
  </si>
  <si>
    <t>FIJ</t>
  </si>
  <si>
    <t>Fiji FA Cup</t>
  </si>
  <si>
    <t>Champion vs Champion</t>
  </si>
  <si>
    <t>KIR</t>
  </si>
  <si>
    <t>Kiribati National Championship</t>
  </si>
  <si>
    <t>NCL</t>
  </si>
  <si>
    <t>Division Honneur</t>
  </si>
  <si>
    <t>Coupe de Calédonie</t>
  </si>
  <si>
    <t>NZL</t>
  </si>
  <si>
    <t>Football Championship</t>
  </si>
  <si>
    <t>Chatham Cup</t>
  </si>
  <si>
    <t>NIU</t>
  </si>
  <si>
    <t>Niue Soccer Tournament</t>
  </si>
  <si>
    <t>PNG</t>
  </si>
  <si>
    <t>National Soccer League</t>
  </si>
  <si>
    <t>Overall Championship</t>
  </si>
  <si>
    <t>SAM</t>
  </si>
  <si>
    <t>Samoa National League</t>
  </si>
  <si>
    <t>Samoa Cup</t>
  </si>
  <si>
    <t>SOL</t>
  </si>
  <si>
    <t>S-League</t>
  </si>
  <si>
    <t>TAH</t>
  </si>
  <si>
    <t>Tahiti First Division</t>
  </si>
  <si>
    <t>Tahiti Cup</t>
  </si>
  <si>
    <t>Coupe des Champions</t>
  </si>
  <si>
    <t>TGA</t>
  </si>
  <si>
    <t>Major League</t>
  </si>
  <si>
    <t>Tonga Cup</t>
  </si>
  <si>
    <t>TUV</t>
  </si>
  <si>
    <t>Tuvalu A-Division</t>
  </si>
  <si>
    <t>NBT Cup</t>
  </si>
  <si>
    <t>VAN</t>
  </si>
  <si>
    <t>Port Vila Football League</t>
  </si>
  <si>
    <t>Vanuatu Cup</t>
  </si>
  <si>
    <t>ARG</t>
  </si>
  <si>
    <t>Copa Argentina</t>
  </si>
  <si>
    <t>Supercopa Argentina</t>
  </si>
  <si>
    <t>BOL</t>
  </si>
  <si>
    <t>Liga de Fútbol Profesional Boliviano</t>
  </si>
  <si>
    <t>Copa Aerosur</t>
  </si>
  <si>
    <t>BRA</t>
  </si>
  <si>
    <t>Série A</t>
  </si>
  <si>
    <t>Copa do Brasil</t>
  </si>
  <si>
    <t>Supercopa do Brasil</t>
  </si>
  <si>
    <t>CHI</t>
  </si>
  <si>
    <t>Copa Chile</t>
  </si>
  <si>
    <t>Supercopa de Chile</t>
  </si>
  <si>
    <t>COL</t>
  </si>
  <si>
    <t>Categoría Primera A</t>
  </si>
  <si>
    <t>Copa Colombia</t>
  </si>
  <si>
    <t>Superliga Colombiana</t>
  </si>
  <si>
    <t>ECU</t>
  </si>
  <si>
    <t>PAR</t>
  </si>
  <si>
    <t>Copa Paraguay</t>
  </si>
  <si>
    <t>PER</t>
  </si>
  <si>
    <t>Copa Inca</t>
  </si>
  <si>
    <t>Copa Federación</t>
  </si>
  <si>
    <t>URU</t>
  </si>
  <si>
    <t>VEN</t>
  </si>
  <si>
    <t>Copa Venezuela</t>
  </si>
  <si>
    <t>Algeria Algeria</t>
  </si>
  <si>
    <t>Angola Angola</t>
  </si>
  <si>
    <t>Benin Benin</t>
  </si>
  <si>
    <t>Botswana Botswana</t>
  </si>
  <si>
    <t>Burkina Faso Burkina Faso</t>
  </si>
  <si>
    <t>Burundi Burundi</t>
  </si>
  <si>
    <t>Cameroon Cameroon</t>
  </si>
  <si>
    <t>Cape Verde Cape Verde</t>
  </si>
  <si>
    <t>Central African Republic Central African Republic</t>
  </si>
  <si>
    <t>Chad Chad</t>
  </si>
  <si>
    <t>Comoros Comoros</t>
  </si>
  <si>
    <t>Democratic Republic of the Congo Congo, Democratic Republic of</t>
  </si>
  <si>
    <t>Republic of the Congo Congo, Republic of</t>
  </si>
  <si>
    <t>Ivory Coast Côte d'Ivoire (Ivory Coast)</t>
  </si>
  <si>
    <t>Djibouti Djibouti</t>
  </si>
  <si>
    <t>Egypt Egypt</t>
  </si>
  <si>
    <t>Equatorial Guinea Equatorial Guinea</t>
  </si>
  <si>
    <t>Eritrea Eritrea</t>
  </si>
  <si>
    <t>Eswatini Eswatini</t>
  </si>
  <si>
    <t>Ethiopia Ethiopia</t>
  </si>
  <si>
    <t>Gabon Gabon</t>
  </si>
  <si>
    <t>The Gambia Gambia</t>
  </si>
  <si>
    <t>Ghana Ghana</t>
  </si>
  <si>
    <t>Guinea Guinea</t>
  </si>
  <si>
    <t>Guinea-Bissau Guinea-Bissau</t>
  </si>
  <si>
    <t>Kenya Kenya</t>
  </si>
  <si>
    <t>Lesotho Lesotho</t>
  </si>
  <si>
    <t>Liberia Liberia</t>
  </si>
  <si>
    <t>Libya Libya</t>
  </si>
  <si>
    <t>Madagascar Madagascar</t>
  </si>
  <si>
    <t>Malawi Malawi</t>
  </si>
  <si>
    <t>Mali Mali</t>
  </si>
  <si>
    <t>Mauritania Mauritania</t>
  </si>
  <si>
    <t>Mauritius Mauritius</t>
  </si>
  <si>
    <t>Morocco Morocco</t>
  </si>
  <si>
    <t>Mozambique Mozambique</t>
  </si>
  <si>
    <t>Namibia Namibia</t>
  </si>
  <si>
    <t>Niger Niger</t>
  </si>
  <si>
    <t>Nigeria Nigeria</t>
  </si>
  <si>
    <t>Réunion Réunion</t>
  </si>
  <si>
    <t>Rwanda Rwanda</t>
  </si>
  <si>
    <t>São Tomé and Príncipe São Tomé and Príncipe</t>
  </si>
  <si>
    <t>Senegal Senegal</t>
  </si>
  <si>
    <t>Seychelles Seychelles</t>
  </si>
  <si>
    <t>Sierra Leone Sierra Leone</t>
  </si>
  <si>
    <t>Somalia Somalia</t>
  </si>
  <si>
    <t>South Africa South Africa</t>
  </si>
  <si>
    <t>South Sudan South Sudan</t>
  </si>
  <si>
    <t>Sudan Sudan</t>
  </si>
  <si>
    <t>Tanzania Tanzania</t>
  </si>
  <si>
    <t>Togo Togo</t>
  </si>
  <si>
    <t>Tunisia Tunisia</t>
  </si>
  <si>
    <t>Uganda Uganda</t>
  </si>
  <si>
    <t>Zambia Zambia</t>
  </si>
  <si>
    <t>Zanzibar Zanzibar</t>
  </si>
  <si>
    <t>Zimbabwe Zimbabwe</t>
  </si>
  <si>
    <t>Afghanistan Afghanistan</t>
  </si>
  <si>
    <t>Australia Australia</t>
  </si>
  <si>
    <t>Bahrain Bahrain</t>
  </si>
  <si>
    <t>Bangladesh Bangladesh</t>
  </si>
  <si>
    <t>Bhutan Bhutan</t>
  </si>
  <si>
    <t>Brunei Brunei</t>
  </si>
  <si>
    <t>Cambodia Cambodia</t>
  </si>
  <si>
    <t>China China, People's Republic of</t>
  </si>
  <si>
    <t>Chinese Taipei Chinese Taipei (Taiwan)</t>
  </si>
  <si>
    <t>Guam Guam</t>
  </si>
  <si>
    <t>Hong Kong Hong Kong</t>
  </si>
  <si>
    <t>Senior Shield and FA Cup</t>
  </si>
  <si>
    <t>India India</t>
  </si>
  <si>
    <t>Indonesia Indonesia</t>
  </si>
  <si>
    <t>Iran Iran</t>
  </si>
  <si>
    <t>Iraq Iraq</t>
  </si>
  <si>
    <t>Japan Japan</t>
  </si>
  <si>
    <t>Jordan Jordan</t>
  </si>
  <si>
    <t>North Korea Korea, Democratic People's Republic of (North Korea)</t>
  </si>
  <si>
    <t>South Korea Korea, Republic of (South Korea)</t>
  </si>
  <si>
    <t>Super Cup (defunct)</t>
  </si>
  <si>
    <t>Kuwait Kuwait</t>
  </si>
  <si>
    <t>Kyrgyzstan Kyrgz Republic (Kyrgyzstan)</t>
  </si>
  <si>
    <t>Laos Laos</t>
  </si>
  <si>
    <t>Lebanon Lebanon</t>
  </si>
  <si>
    <t>Macau Macau</t>
  </si>
  <si>
    <t>Malaysia Malaysia</t>
  </si>
  <si>
    <t>Maldives Maldives</t>
  </si>
  <si>
    <t>Mongolia Mongolia</t>
  </si>
  <si>
    <t>Myanmar Myanmar</t>
  </si>
  <si>
    <t>Nepal Nepal</t>
  </si>
  <si>
    <t>Northern Mariana Islands Northern Mariana Islands</t>
  </si>
  <si>
    <t>Oman Oman</t>
  </si>
  <si>
    <t>Pakistan Pakistan</t>
  </si>
  <si>
    <t>State of Palestine Palestine</t>
  </si>
  <si>
    <t>Philippines Philippines</t>
  </si>
  <si>
    <t>Qatar Qatar</t>
  </si>
  <si>
    <t>Saudi Arabia Saudi Arabia</t>
  </si>
  <si>
    <t>Singapore Singapore</t>
  </si>
  <si>
    <t>Sri Lanka Sri Lanka</t>
  </si>
  <si>
    <t>Syria Syria</t>
  </si>
  <si>
    <t>Tajikistan Tajikistan</t>
  </si>
  <si>
    <t>Thailand Thailand</t>
  </si>
  <si>
    <t>East Timor Timor-Leste (East Timor)</t>
  </si>
  <si>
    <t>Turkmenistan Turkmenistan</t>
  </si>
  <si>
    <t>United Arab Emirates United Arab Emirates</t>
  </si>
  <si>
    <t>Uzbekistan Uzbekistan</t>
  </si>
  <si>
    <t>Vietnam Vietnam</t>
  </si>
  <si>
    <t>Yemen Yemen</t>
  </si>
  <si>
    <t>Albania Albania</t>
  </si>
  <si>
    <t>Andorra Andorra</t>
  </si>
  <si>
    <t>Armenia Armenia</t>
  </si>
  <si>
    <t>Austria Austria</t>
  </si>
  <si>
    <t>Azerbaijan Azerbaijan</t>
  </si>
  <si>
    <t>Belarus Belarus</t>
  </si>
  <si>
    <t>Belgium Belgium</t>
  </si>
  <si>
    <t>Bosnia and Herzegovina Bosnia and Herzegovina</t>
  </si>
  <si>
    <t>Bulgaria Bulgaria</t>
  </si>
  <si>
    <t>Croatia Croatia</t>
  </si>
  <si>
    <t>Cyprus Cyprus</t>
  </si>
  <si>
    <t>Czech Republic Czech Republic (Czechia)</t>
  </si>
  <si>
    <t>Denmark Denmark</t>
  </si>
  <si>
    <t>Supercup (defunct)</t>
  </si>
  <si>
    <t>England England</t>
  </si>
  <si>
    <t>Estonia Estonia</t>
  </si>
  <si>
    <t>Faroe Islands Faroe Islands</t>
  </si>
  <si>
    <t>Finland Finland</t>
  </si>
  <si>
    <t>France France</t>
  </si>
  <si>
    <t>Georgia (country) Georgia</t>
  </si>
  <si>
    <t>Germany Germany</t>
  </si>
  <si>
    <t>Gibraltar Gibraltar</t>
  </si>
  <si>
    <t>Greece Greece</t>
  </si>
  <si>
    <t>Hungary Hungary</t>
  </si>
  <si>
    <t>Iceland Iceland</t>
  </si>
  <si>
    <t>Israel Israel</t>
  </si>
  <si>
    <t>Italy Italy</t>
  </si>
  <si>
    <t>Kazakhstan Kazakhstan</t>
  </si>
  <si>
    <t>Kosovo Kosovo</t>
  </si>
  <si>
    <t>Latvia Latvia</t>
  </si>
  <si>
    <t>Liechtenstein Liechtenstein</t>
  </si>
  <si>
    <t>Lithuania Lithuania</t>
  </si>
  <si>
    <t>Luxembourg Luxembourg</t>
  </si>
  <si>
    <t>Malta Malta</t>
  </si>
  <si>
    <t>Moldova Moldova</t>
  </si>
  <si>
    <t>Montenegro Montenegro</t>
  </si>
  <si>
    <t>Netherlands Netherlands</t>
  </si>
  <si>
    <t>North Macedonia North Macedonia</t>
  </si>
  <si>
    <t>Northern Ireland Northern Ireland</t>
  </si>
  <si>
    <t>Norway Norway</t>
  </si>
  <si>
    <t>Superfinalen (defunct)</t>
  </si>
  <si>
    <t>Poland Poland</t>
  </si>
  <si>
    <t>Portugal Portugal</t>
  </si>
  <si>
    <t>Republic of Ireland Republic of Ireland</t>
  </si>
  <si>
    <t>Romania Romania</t>
  </si>
  <si>
    <t>Russia Russia</t>
  </si>
  <si>
    <t>San Marino San Marino</t>
  </si>
  <si>
    <t>Scotland Scotland</t>
  </si>
  <si>
    <t>Serbia Serbia</t>
  </si>
  <si>
    <t>Slovakia Slovakia</t>
  </si>
  <si>
    <t>Slovenia Slovenia</t>
  </si>
  <si>
    <t>Spain Spain</t>
  </si>
  <si>
    <t>Sweden Sweden</t>
  </si>
  <si>
    <t>Switzerland Switzerland</t>
  </si>
  <si>
    <t>Turkey Turkey</t>
  </si>
  <si>
    <t>Ukraine Ukraine</t>
  </si>
  <si>
    <t>Wales Wales</t>
  </si>
  <si>
    <t>Anguilla Anguilla</t>
  </si>
  <si>
    <t>Antigua and Barbuda Antigua and Barbuda</t>
  </si>
  <si>
    <t>Aruba Aruba</t>
  </si>
  <si>
    <t>The Bahamas Bahamas</t>
  </si>
  <si>
    <t>Barbados Barbados</t>
  </si>
  <si>
    <t>Belize Belize</t>
  </si>
  <si>
    <t>Bermuda Bermuda</t>
  </si>
  <si>
    <t>Bonaire Bonaire</t>
  </si>
  <si>
    <t>British Virgin Islands British Virgin Islands</t>
  </si>
  <si>
    <t>Canada Canada</t>
  </si>
  <si>
    <t>Cayman Islands Cayman Islands</t>
  </si>
  <si>
    <t>Costa Rica Costa Rica</t>
  </si>
  <si>
    <t>Cuba Cuba</t>
  </si>
  <si>
    <t>Curaçao Curaçao</t>
  </si>
  <si>
    <t>Dominica Dominica</t>
  </si>
  <si>
    <t>Dominican Republic Dominican Republic</t>
  </si>
  <si>
    <t>El Salvador El Salvador</t>
  </si>
  <si>
    <t>French Guiana French Guiana</t>
  </si>
  <si>
    <t>Grenada Grenada</t>
  </si>
  <si>
    <t>Guadeloupe Guadeloupe</t>
  </si>
  <si>
    <t>Guatemala Guatemala</t>
  </si>
  <si>
    <t>Guyana Guyana</t>
  </si>
  <si>
    <t>Haiti Haiti</t>
  </si>
  <si>
    <t>Honduras Honduras</t>
  </si>
  <si>
    <t>Honduran Cup (defunct)</t>
  </si>
  <si>
    <t>Jamaica Jamaica</t>
  </si>
  <si>
    <t>Martinique Martinique</t>
  </si>
  <si>
    <t>Mexico Mexico</t>
  </si>
  <si>
    <t>Montserrat Montserrat</t>
  </si>
  <si>
    <t>Nicaragua Nicaragua</t>
  </si>
  <si>
    <t>Panama Panama</t>
  </si>
  <si>
    <t>Puerto Rico Puerto Rico</t>
  </si>
  <si>
    <t>Saint Kitts and Nevis Saint Kitts and Nevis</t>
  </si>
  <si>
    <t>Saint Lucia Saint Lucia</t>
  </si>
  <si>
    <t>Collectivity of Saint Martin Saint Martin</t>
  </si>
  <si>
    <t>Saint Vincent and the Grenadines Saint Vincent and the Grenadines</t>
  </si>
  <si>
    <t>Sint Maarten Sint Maarten</t>
  </si>
  <si>
    <t>Suriname Suriname</t>
  </si>
  <si>
    <t>Trinidad and Tobago Trinidad and Tobago</t>
  </si>
  <si>
    <t>Turks and Caicos Islands Turks and Caicos Islands</t>
  </si>
  <si>
    <t>United States United States of America</t>
  </si>
  <si>
    <t>United States Virgin Islands United States Virgin Islands</t>
  </si>
  <si>
    <t>American Samoa American Samoa</t>
  </si>
  <si>
    <t>Cook Islands Cook Islands</t>
  </si>
  <si>
    <t>Fiji Fiji</t>
  </si>
  <si>
    <t>Kiribati Kiribati</t>
  </si>
  <si>
    <t>New Caledonia New Caledonia</t>
  </si>
  <si>
    <t>New Zealand New Zealand</t>
  </si>
  <si>
    <t>Niue Niue</t>
  </si>
  <si>
    <t>Papua New Guinea Papua New Guinea</t>
  </si>
  <si>
    <t>Samoa Samoa</t>
  </si>
  <si>
    <t>Solomon Islands Solomon Islands</t>
  </si>
  <si>
    <t>French Polynesia Tahiti (French Polynesia)</t>
  </si>
  <si>
    <t>Tonga Tonga</t>
  </si>
  <si>
    <t>Tuvalu Tuvalu</t>
  </si>
  <si>
    <t>Vanuatu Vanuatu</t>
  </si>
  <si>
    <t>Argentina Argentina</t>
  </si>
  <si>
    <t>Bolivia Bolivia</t>
  </si>
  <si>
    <t>Brazil Brazil</t>
  </si>
  <si>
    <t>Chile Chile</t>
  </si>
  <si>
    <t>Colombia Colombia</t>
  </si>
  <si>
    <t>Ecuador Ecuador</t>
  </si>
  <si>
    <t>Paraguay Paraguay</t>
  </si>
  <si>
    <t>Peru Peru</t>
  </si>
  <si>
    <t>Uruguay Uruguay</t>
  </si>
  <si>
    <t>Venezuela Venezuela</t>
  </si>
  <si>
    <t>No.</t>
    <phoneticPr fontId="1"/>
  </si>
  <si>
    <t>Africa</t>
    <phoneticPr fontId="1"/>
  </si>
  <si>
    <t>Asia</t>
    <phoneticPr fontId="1"/>
  </si>
  <si>
    <t>Europe</t>
    <phoneticPr fontId="1"/>
  </si>
  <si>
    <t>Oceania</t>
    <phoneticPr fontId="1"/>
  </si>
  <si>
    <t>South America</t>
    <phoneticPr fontId="1"/>
  </si>
  <si>
    <t>North America, Central America and the Caribbean</t>
    <phoneticPr fontId="1"/>
  </si>
  <si>
    <t>2部</t>
    <rPh sb="1" eb="2">
      <t>ブ</t>
    </rPh>
    <phoneticPr fontId="1"/>
  </si>
  <si>
    <t>1部</t>
    <rPh sb="1" eb="2">
      <t>ブ</t>
    </rPh>
    <phoneticPr fontId="1"/>
  </si>
  <si>
    <t>8-5月</t>
    <rPh sb="3" eb="4">
      <t>ガツ</t>
    </rPh>
    <phoneticPr fontId="1"/>
  </si>
  <si>
    <t>3部</t>
    <rPh sb="1" eb="2">
      <t>ブ</t>
    </rPh>
    <phoneticPr fontId="1"/>
  </si>
  <si>
    <t>4部</t>
    <rPh sb="1" eb="2">
      <t>ブ</t>
    </rPh>
    <phoneticPr fontId="1"/>
  </si>
  <si>
    <t>USL Championship</t>
  </si>
  <si>
    <t>USL League One</t>
  </si>
  <si>
    <t>Premier Development League</t>
  </si>
  <si>
    <t>USL League Two</t>
  </si>
  <si>
    <t>5部</t>
    <rPh sb="1" eb="2">
      <t>ブ</t>
    </rPh>
    <phoneticPr fontId="1"/>
  </si>
  <si>
    <t>MLS</t>
    <phoneticPr fontId="1"/>
  </si>
  <si>
    <t>東西2ディビジョンに分けて、各ディビジョンでホーム・アンド・アウェー方式</t>
    <phoneticPr fontId="1"/>
  </si>
  <si>
    <t>各ディビジョン上位8チームずつの計16チームが。決勝トーナメントプレーオフに進出</t>
    <phoneticPr fontId="1"/>
  </si>
  <si>
    <t>さらに地域に関係なく試合を行い、全34試合の勝ち点で順位を決定</t>
    <rPh sb="29" eb="31">
      <t>ケッテイ</t>
    </rPh>
    <phoneticPr fontId="1"/>
  </si>
  <si>
    <t>24チームを東西12チームずつの東西2ディビジョンに分ける。
進める。</t>
    <phoneticPr fontId="1"/>
  </si>
  <si>
    <t>同一カンファレンスとはホーム・アンド・アウェー方式2回総当たりの22試合、別カンファレンスとは1回総当たりの12試合、計34試合を行う。</t>
    <phoneticPr fontId="1"/>
  </si>
  <si>
    <t>両ディビジョンの上位7チームずつの14チームが決勝トーナメントにあたる「MLSカップ」にコマを進める</t>
    <rPh sb="47" eb="48">
      <t>スス</t>
    </rPh>
    <phoneticPr fontId="1"/>
  </si>
  <si>
    <t>NASL</t>
    <phoneticPr fontId="1"/>
  </si>
  <si>
    <t>A-league</t>
    <phoneticPr fontId="1"/>
  </si>
  <si>
    <t>加盟全11チームによる3回戦総当り(全29節)の1シーズン制。勝ち点の多さにより順位を決定。</t>
    <phoneticPr fontId="1"/>
  </si>
  <si>
    <t>上位6チームがレギュラーシーズン終了後に行われるファイナルシリーズに進出</t>
    <phoneticPr fontId="1"/>
  </si>
  <si>
    <t>10月-</t>
    <rPh sb="2" eb="3">
      <t>ガツ</t>
    </rPh>
    <phoneticPr fontId="1"/>
  </si>
  <si>
    <t>リーグ戦上位6チームがページシステムトーナメントによりシーズン総合優勝チームを決定</t>
    <phoneticPr fontId="1"/>
  </si>
  <si>
    <t>3-10月</t>
    <rPh sb="4" eb="5">
      <t>ガツ</t>
    </rPh>
    <phoneticPr fontId="1"/>
  </si>
  <si>
    <t>CSL</t>
    <phoneticPr fontId="1"/>
  </si>
  <si>
    <t>J-league Cup</t>
    <phoneticPr fontId="1"/>
  </si>
  <si>
    <t>J2-League</t>
    <phoneticPr fontId="1"/>
  </si>
  <si>
    <t>J3-League</t>
    <phoneticPr fontId="1"/>
  </si>
  <si>
    <t>J1-League</t>
    <phoneticPr fontId="1"/>
  </si>
  <si>
    <t>1部</t>
    <rPh sb="1" eb="2">
      <t>ブ</t>
    </rPh>
    <phoneticPr fontId="1"/>
  </si>
  <si>
    <t>2部</t>
    <rPh sb="1" eb="2">
      <t>ブ</t>
    </rPh>
    <phoneticPr fontId="1"/>
  </si>
  <si>
    <t>3部</t>
    <rPh sb="1" eb="2">
      <t>ブ</t>
    </rPh>
    <phoneticPr fontId="1"/>
  </si>
  <si>
    <t>カップ戦</t>
    <rPh sb="3" eb="4">
      <t>セン</t>
    </rPh>
    <phoneticPr fontId="1"/>
  </si>
  <si>
    <t>Austria Bundesliga</t>
    <phoneticPr fontId="1"/>
  </si>
  <si>
    <t>Austria 2.Liga</t>
    <phoneticPr fontId="1"/>
  </si>
  <si>
    <t>Croatia1.HNL</t>
    <phoneticPr fontId="1"/>
  </si>
  <si>
    <t>England Premier League</t>
    <phoneticPr fontId="1"/>
  </si>
  <si>
    <t>England Championship</t>
    <phoneticPr fontId="1"/>
  </si>
  <si>
    <t>England National League</t>
    <phoneticPr fontId="1"/>
  </si>
  <si>
    <t>Italy Serie A</t>
    <phoneticPr fontId="1"/>
  </si>
  <si>
    <t>Italy Serie B</t>
    <phoneticPr fontId="1"/>
  </si>
  <si>
    <t>Italy Serie C</t>
    <phoneticPr fontId="1"/>
  </si>
  <si>
    <t>Spain Primera Liga</t>
    <phoneticPr fontId="1"/>
  </si>
  <si>
    <t>Germany Bundesliga I</t>
    <phoneticPr fontId="1"/>
  </si>
  <si>
    <t>Germany BundesligaⅡ</t>
    <phoneticPr fontId="1"/>
  </si>
  <si>
    <t>France Ligue 1</t>
    <phoneticPr fontId="1"/>
  </si>
  <si>
    <t>Mexico Liga de Expansión</t>
    <phoneticPr fontId="1"/>
  </si>
  <si>
    <t>Mexico Liga</t>
    <phoneticPr fontId="1"/>
  </si>
  <si>
    <t>Mexico Segunda Division</t>
    <phoneticPr fontId="1"/>
  </si>
  <si>
    <t>Belgium First Division A</t>
    <phoneticPr fontId="1"/>
  </si>
  <si>
    <t>Russia Premier League</t>
    <phoneticPr fontId="1"/>
  </si>
  <si>
    <t>Scotland Championship</t>
    <phoneticPr fontId="1"/>
  </si>
  <si>
    <t>Greece Super League</t>
    <phoneticPr fontId="1"/>
  </si>
  <si>
    <t>Switzerland Super League</t>
    <phoneticPr fontId="1"/>
  </si>
  <si>
    <t>Turkey Super League</t>
    <phoneticPr fontId="1"/>
  </si>
  <si>
    <t>Denmark Superligaen</t>
    <phoneticPr fontId="1"/>
  </si>
  <si>
    <t>Sweden Allsvenskan</t>
    <phoneticPr fontId="1"/>
  </si>
  <si>
    <t>Portugal Primeira Liga</t>
    <phoneticPr fontId="1"/>
  </si>
  <si>
    <t>Netherlands Eredivisie</t>
    <phoneticPr fontId="1"/>
  </si>
  <si>
    <t>Norway Eliteserien</t>
    <phoneticPr fontId="1"/>
  </si>
  <si>
    <t>Finland Veikkausliiga</t>
    <phoneticPr fontId="1"/>
  </si>
  <si>
    <t>クラブ数</t>
    <rPh sb="3" eb="4">
      <t>スウ</t>
    </rPh>
    <phoneticPr fontId="1"/>
  </si>
  <si>
    <t>K-league 1</t>
    <phoneticPr fontId="1"/>
  </si>
  <si>
    <t>国名</t>
    <rPh sb="0" eb="2">
      <t>クニメイ</t>
    </rPh>
    <phoneticPr fontId="1"/>
  </si>
  <si>
    <t>リーグ名</t>
    <rPh sb="3" eb="4">
      <t>メイ</t>
    </rPh>
    <phoneticPr fontId="1"/>
  </si>
  <si>
    <t>詳細</t>
    <rPh sb="0" eb="2">
      <t>ショウサイ</t>
    </rPh>
    <phoneticPr fontId="1"/>
  </si>
  <si>
    <t>今年のみ20チーム、来年以降18チーム予定</t>
    <rPh sb="0" eb="2">
      <t>コトシ</t>
    </rPh>
    <rPh sb="10" eb="14">
      <t>ライネンイコウ</t>
    </rPh>
    <rPh sb="19" eb="21">
      <t>ヨテイ</t>
    </rPh>
    <phoneticPr fontId="1"/>
  </si>
  <si>
    <t>2部制導入</t>
  </si>
  <si>
    <t>K-league2は2部リーグ　10チーム</t>
    <rPh sb="11" eb="12">
      <t>ブ</t>
    </rPh>
    <phoneticPr fontId="1"/>
  </si>
  <si>
    <t>China League1は2部リーグ　15チーム</t>
    <rPh sb="15" eb="16">
      <t>ブ</t>
    </rPh>
    <phoneticPr fontId="1"/>
  </si>
  <si>
    <t>2回戦総当りのホーム&amp;アウェイ方式による1シーズン（通年制 30試合）の成績で順位を決定</t>
    <phoneticPr fontId="1"/>
  </si>
  <si>
    <t>2回戦総当りのホーム&amp;アウェイ方式による1シーズン</t>
    <phoneticPr fontId="1"/>
  </si>
  <si>
    <t>2回戦総当たり（計22試合）のレギュラーシーズンが行われ、レギュラーシーズン終了後上位6チームは優勝プレーオフへ、下位6チームは降格プレーオフに進む。</t>
    <phoneticPr fontId="1"/>
  </si>
  <si>
    <t>その際レギュラーシーズンの勝ち点の半分をそれぞれ持ち越す。 その後、各プレーオフで再度2回戦総当たり（計10試合）行われる。</t>
  </si>
  <si>
    <t>2部リーグは16チーム。所属する選手の平均年齢は22,5歳とヨーロッパのリーグで最も平均年齢が低いリプローグの一つ。</t>
    <rPh sb="1" eb="2">
      <t>ブ</t>
    </rPh>
    <phoneticPr fontId="1"/>
  </si>
  <si>
    <t>ドイツ同様に堅実経営リーグとして有名。</t>
    <rPh sb="3" eb="5">
      <t>ドウヨウ</t>
    </rPh>
    <rPh sb="6" eb="10">
      <t>ケンジツケイエイ</t>
    </rPh>
    <rPh sb="16" eb="18">
      <t>ユウメイ</t>
    </rPh>
    <phoneticPr fontId="1"/>
  </si>
  <si>
    <t>第2ステージでは第1ステージの順位に応じて上位6チームと下位8チーム、下位8チームは4チームごとの2つのグループに分ける。</t>
    <phoneticPr fontId="1"/>
  </si>
  <si>
    <t>ホーム・アンド・アウェー方式の2回戦総当たり戦（上位チーム各10試合、下位チーム各6試合）を行う。</t>
    <phoneticPr fontId="1"/>
  </si>
  <si>
    <t>第1ステージでホーム・アンド・アウェー方式の2回戦総当たり戦（各チーム26試合）を行う。上位グループの1位がリーグ優勝となる。</t>
    <phoneticPr fontId="1"/>
  </si>
  <si>
    <t>Denmark 1.Division</t>
    <phoneticPr fontId="1"/>
  </si>
  <si>
    <t>Denmark 2.Division Group1</t>
    <phoneticPr fontId="1"/>
  </si>
  <si>
    <t>Denmark 2.Division Group2</t>
    <phoneticPr fontId="1"/>
  </si>
  <si>
    <t>上位チームから下位チームまでの資金力及び、レベル差が小さく、世界で最も優勝するのが難しいリーグであると言われている。</t>
    <phoneticPr fontId="1"/>
  </si>
  <si>
    <t>世界中で約10億人以上に視聴され、全世界で最も人気が高いリーグかつ世界最高峰のリーグの一つ</t>
    <phoneticPr fontId="1"/>
  </si>
  <si>
    <t>この地域では最も国内リーグが充実している。資金の潤沢なクラブも多く、中南米諸国の代表選手が多数プレーしている。</t>
    <rPh sb="2" eb="4">
      <t>チイキ</t>
    </rPh>
    <rPh sb="6" eb="7">
      <t>モット</t>
    </rPh>
    <phoneticPr fontId="1"/>
  </si>
  <si>
    <t>梅雨明けから9月初旬までは亜熱帯地域となる為、点が多く入る傾向にある</t>
    <rPh sb="0" eb="3">
      <t>ツユア</t>
    </rPh>
    <rPh sb="7" eb="8">
      <t>ガツ</t>
    </rPh>
    <rPh sb="8" eb="10">
      <t>ショジュン</t>
    </rPh>
    <rPh sb="13" eb="16">
      <t>アネッタイ</t>
    </rPh>
    <rPh sb="16" eb="18">
      <t>チイキ</t>
    </rPh>
    <rPh sb="21" eb="22">
      <t>タメ</t>
    </rPh>
    <rPh sb="23" eb="24">
      <t>テン</t>
    </rPh>
    <rPh sb="25" eb="26">
      <t>オオ</t>
    </rPh>
    <rPh sb="27" eb="28">
      <t>ハイ</t>
    </rPh>
    <rPh sb="29" eb="31">
      <t>ケイコウ</t>
    </rPh>
    <phoneticPr fontId="1"/>
  </si>
  <si>
    <t>Germany 3.Liga</t>
    <phoneticPr fontId="1"/>
  </si>
  <si>
    <t>Belgium First Division B</t>
    <phoneticPr fontId="1"/>
  </si>
  <si>
    <t>レギュラーシーズンは16クラブによる2回総当り・ホーム・アンド・アウェー方式の全30試合が行われる</t>
    <phoneticPr fontId="1"/>
  </si>
  <si>
    <t>レギュラーシーズン終了後、1位から6位までのクラブはプレーオフ1、7位から15位までのクラブはプレーオフ2に進出する</t>
    <rPh sb="54" eb="56">
      <t>シンシュツ</t>
    </rPh>
    <phoneticPr fontId="1"/>
  </si>
  <si>
    <t>Croatia2.HNL</t>
    <phoneticPr fontId="1"/>
  </si>
  <si>
    <t>毎年7月後半から8月前半ごろに開幕し、12月から2月まで2ヶ月間の中断を挟んで、5月に日程を終える。</t>
    <phoneticPr fontId="1"/>
  </si>
  <si>
    <t>頻繁にレギュレーションを変更しており、チーム数の増減や、ドルガHNL（2.HNL。2部リーグ）との入れ替え方式も複雑な変更を繰り返し続けている。</t>
    <phoneticPr fontId="1"/>
  </si>
  <si>
    <t>ホーム・アンド・アウェー方式。2018-19シーズンよりレギュラーシーズン終了後のプレーオフが導入</t>
    <phoneticPr fontId="1"/>
  </si>
  <si>
    <t>レギュラーシーズンの上位6クラブは、リーグ優勝を争いホーム・アンド・アウェー方式で5試合を行う。レギュラーシーズンのポイント上位3クラブはホームで3試合を、下位3クラブは2試合を主催する。</t>
    <phoneticPr fontId="1"/>
  </si>
  <si>
    <t>リーグは春（4月から10月）に開催される。12クラブによる3回総当り。最下位のクラブはウッコネンの優勝クラブと入れ替わり。</t>
    <phoneticPr fontId="1"/>
  </si>
  <si>
    <t>France Ligue 2</t>
    <phoneticPr fontId="1"/>
  </si>
  <si>
    <t>世界の中でも堅実経営リーグ。ヨーロッパで最も厳しいと言われるドイツサッカー連盟のブンデスリーガ・ライセンス取得の条件を満たさないとプロクラブとしてリーグに参加できない。</t>
    <rPh sb="0" eb="2">
      <t>セカイ</t>
    </rPh>
    <rPh sb="3" eb="4">
      <t>ナカ</t>
    </rPh>
    <rPh sb="6" eb="10">
      <t>ケンジツケイエイ</t>
    </rPh>
    <phoneticPr fontId="1"/>
  </si>
  <si>
    <t>Greece Super League 2</t>
    <phoneticPr fontId="1"/>
  </si>
  <si>
    <t>4部</t>
    <rPh sb="1" eb="2">
      <t>ブ</t>
    </rPh>
    <phoneticPr fontId="1"/>
  </si>
  <si>
    <t>Italy Serie D</t>
    <phoneticPr fontId="1"/>
  </si>
  <si>
    <t>アマチュア最上位リーグ</t>
    <rPh sb="5" eb="8">
      <t>サイジョウイ</t>
    </rPh>
    <phoneticPr fontId="1"/>
  </si>
  <si>
    <t>3つに区分けされたリーグ</t>
    <rPh sb="3" eb="5">
      <t>クワ</t>
    </rPh>
    <phoneticPr fontId="1"/>
  </si>
  <si>
    <t>20のクラブが出場し、前期（girone di andata、 9月-12月）と後期（girone di ritorno、 12月-翌年5月）で試合が行われる。</t>
    <phoneticPr fontId="1"/>
  </si>
  <si>
    <t>Netherlands Eerste Divisie</t>
    <phoneticPr fontId="1"/>
  </si>
  <si>
    <t>ホーム・アンド・アウェーの2回総当り戦を行い、4月から10月の間で熱戦が繰り広げられている。</t>
    <phoneticPr fontId="1"/>
  </si>
  <si>
    <t>Norway 1. divisjon</t>
    <phoneticPr fontId="1"/>
  </si>
  <si>
    <t>Poland I Liga</t>
    <phoneticPr fontId="1"/>
  </si>
  <si>
    <t>Poland Ⅱ Liga</t>
    <phoneticPr fontId="1"/>
  </si>
  <si>
    <t>Russia Division 1</t>
    <phoneticPr fontId="1"/>
  </si>
  <si>
    <t>Russia Division 2</t>
    <phoneticPr fontId="1"/>
  </si>
  <si>
    <t>Turkey 1.Lig</t>
    <phoneticPr fontId="1"/>
  </si>
  <si>
    <t>Turkey 2.Lig</t>
    <phoneticPr fontId="1"/>
  </si>
  <si>
    <t>リーグは8月から始まり5月に終了する。12月から1月にかけておよそ1か月のウインターブレイクが入る。</t>
    <phoneticPr fontId="1"/>
  </si>
  <si>
    <t>2回戦総当りのホーム&amp;アウェイ方式による1シーズンとなり、強豪リーグの１つとなる。</t>
    <rPh sb="29" eb="31">
      <t>キョウゴウ</t>
    </rPh>
    <phoneticPr fontId="1"/>
  </si>
  <si>
    <t>天然芝が育ちにくい地域もあるため、人工芝を使用したスタジアムを本拠地としたクラブもいくつか存在する異色のリーグ</t>
    <rPh sb="49" eb="51">
      <t>イショク</t>
    </rPh>
    <phoneticPr fontId="1"/>
  </si>
  <si>
    <t>5地域に分かれてリーグ戦が行われる</t>
    <rPh sb="1" eb="3">
      <t>チイキ</t>
    </rPh>
    <rPh sb="4" eb="5">
      <t>ワ</t>
    </rPh>
    <rPh sb="11" eb="12">
      <t>セン</t>
    </rPh>
    <rPh sb="13" eb="14">
      <t>オコナ</t>
    </rPh>
    <phoneticPr fontId="1"/>
  </si>
  <si>
    <t>リーグは12のクラブで構成され、シーズン38試合で最終順位を決定する。</t>
    <phoneticPr fontId="1"/>
  </si>
  <si>
    <t>2回戦総当りのホーム&amp;アウェイ方式による1シーズンなる。シーズンは4月から10月の間に行われる。</t>
    <phoneticPr fontId="1"/>
  </si>
  <si>
    <t>総当たりのリーグ戦で、10クラブがホームとアウェイそれぞれで2試合ずつ（計4試合）戦う。　7月末に開幕し、12月第3週から1月最終週の冬季一時中断を挟み、5月中旬に閉幕する。</t>
    <rPh sb="47" eb="48">
      <t>マツ</t>
    </rPh>
    <rPh sb="79" eb="81">
      <t>チュウジュン</t>
    </rPh>
    <phoneticPr fontId="1"/>
  </si>
  <si>
    <t>2回戦総当りのホーム&amp;アウェイ方式による1シーズンとなる。</t>
    <phoneticPr fontId="1"/>
  </si>
  <si>
    <t>リーグ名　(BET365表記）</t>
    <rPh sb="3" eb="4">
      <t>メイ</t>
    </rPh>
    <rPh sb="12" eb="14">
      <t>ヒョウキ</t>
    </rPh>
    <phoneticPr fontId="1"/>
  </si>
  <si>
    <t>参加クラブ数は18クラブ。1シーズンは2ステージ制であり、それぞれのステージごとに優勝を争う。</t>
    <phoneticPr fontId="1"/>
  </si>
  <si>
    <t>前半戦（8月-12月）のステージをアペルトゥーラ（Apertura、開幕ステージ）、後半戦（翌年1月-5月）をクラウスーラ（Clausura、閉幕ステージ）と呼称する。</t>
    <phoneticPr fontId="1"/>
  </si>
  <si>
    <t>2回戦総当りのホーム&amp;アウェイ方式による1シーズンなる。</t>
    <phoneticPr fontId="1"/>
  </si>
  <si>
    <t>5大リーグ</t>
    <rPh sb="1" eb="2">
      <t>ダイ</t>
    </rPh>
    <phoneticPr fontId="1"/>
  </si>
  <si>
    <t>中堅リーグ</t>
    <rPh sb="0" eb="2">
      <t>チュウケン</t>
    </rPh>
    <phoneticPr fontId="1"/>
  </si>
  <si>
    <t>North, Central America and the Caribbean</t>
    <phoneticPr fontId="1"/>
  </si>
  <si>
    <t>北欧 No1リーグ</t>
    <rPh sb="0" eb="1">
      <t>キタ</t>
    </rPh>
    <rPh sb="1" eb="2">
      <t>オウ</t>
    </rPh>
    <phoneticPr fontId="1"/>
  </si>
  <si>
    <t>中欧 No1リーグ</t>
    <rPh sb="0" eb="2">
      <t>チュウオウ</t>
    </rPh>
    <phoneticPr fontId="1"/>
  </si>
  <si>
    <t>南欧 No1リーグ</t>
    <rPh sb="0" eb="1">
      <t>ミナミ</t>
    </rPh>
    <phoneticPr fontId="1"/>
  </si>
  <si>
    <t>Portugal Segunda Liga</t>
    <phoneticPr fontId="1"/>
  </si>
  <si>
    <t>欧州リーグ</t>
    <rPh sb="0" eb="2">
      <t>オウシュウ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</si>
</sst>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10"/>
      <color rgb="FF202122"/>
      <name val="Yu Gothic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1" tint="0.499984740745262"/>
        <bgColor indexed="64"/>
      </patternFill>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3"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4" borderId="0" xfId="0" applyFont="1" applyFill="1">
      <alignment vertical="center"/>
    </xf>
    <xf numFmtId="0" fontId="2" fillId="2" borderId="0" xfId="0" applyFont="1" applyFill="1" applyAlignment="1">
      <alignment vertical="center"/>
    </xf>
    <xf numFmtId="0" fontId="4" fillId="0" borderId="0" xfId="0" applyFont="1">
      <alignment vertical="center"/>
    </xf>
    <xf numFmtId="0" fontId="2" fillId="4"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5" borderId="0" xfId="0" applyFont="1" applyFill="1">
      <alignment vertical="center"/>
    </xf>
    <xf numFmtId="0" fontId="2" fillId="5"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8"/>
  <sheetViews>
    <sheetView tabSelected="1" zoomScaleNormal="100" workbookViewId="0">
      <selection activeCell="B8" sqref="B8"/>
    </sheetView>
  </sheetViews>
  <sheetFormatPr baseColWidth="10" defaultColWidth="8.6640625" defaultRowHeight="14"/>
  <cols>
    <col min="1" max="1" width="33" style="1" bestFit="1" customWidth="1"/>
    <col min="2" max="2" width="36" style="1" bestFit="1" customWidth="1"/>
    <col min="3" max="3" width="22.6640625" style="1" bestFit="1" customWidth="1"/>
    <col min="4" max="4" width="8.6640625" style="6"/>
    <col min="5" max="5" width="131" style="1" bestFit="1" customWidth="1"/>
    <col min="6" max="16384" width="8.6640625" style="1"/>
  </cols>
  <sheetData>
    <row r="1" spans="1:5">
      <c r="A1" s="2" t="s">
        <v>933</v>
      </c>
      <c r="B1" s="2" t="s">
        <v>869</v>
      </c>
      <c r="C1" s="2" t="s">
        <v>927</v>
      </c>
      <c r="D1" s="2" t="s">
        <v>867</v>
      </c>
      <c r="E1" s="8" t="s">
        <v>871</v>
      </c>
    </row>
    <row r="2" spans="1:5">
      <c r="B2" s="3" t="str">
        <f>'Detail 1'!B200</f>
        <v>Mexico Mexico</v>
      </c>
      <c r="C2" s="1" t="s">
        <v>808</v>
      </c>
    </row>
    <row r="3" spans="1:5">
      <c r="B3" s="1" t="s">
        <v>807</v>
      </c>
      <c r="C3" s="1" t="s">
        <v>853</v>
      </c>
      <c r="D3" s="6">
        <v>18</v>
      </c>
      <c r="E3" s="1" t="s">
        <v>890</v>
      </c>
    </row>
    <row r="4" spans="1:5">
      <c r="B4" s="1" t="s">
        <v>806</v>
      </c>
      <c r="C4" s="1" t="s">
        <v>852</v>
      </c>
      <c r="D4" s="6">
        <v>12</v>
      </c>
      <c r="E4" s="1" t="s">
        <v>928</v>
      </c>
    </row>
    <row r="5" spans="1:5">
      <c r="B5" s="11" t="s">
        <v>837</v>
      </c>
      <c r="C5" s="11" t="s">
        <v>854</v>
      </c>
      <c r="E5" s="1" t="s">
        <v>929</v>
      </c>
    </row>
    <row r="8" spans="1:5">
      <c r="B8" s="3" t="str">
        <f>'Detail 1'!B213</f>
        <v>United States United States of America</v>
      </c>
      <c r="C8" s="1" t="s">
        <v>829</v>
      </c>
    </row>
    <row r="9" spans="1:5">
      <c r="B9" s="1" t="s">
        <v>807</v>
      </c>
      <c r="C9" s="1" t="s">
        <v>816</v>
      </c>
      <c r="D9" s="6">
        <v>27</v>
      </c>
      <c r="E9" s="1" t="s">
        <v>807</v>
      </c>
    </row>
    <row r="10" spans="1:5">
      <c r="B10" s="7" t="s">
        <v>806</v>
      </c>
      <c r="C10" s="7" t="s">
        <v>823</v>
      </c>
      <c r="E10" s="5" t="s">
        <v>820</v>
      </c>
    </row>
    <row r="11" spans="1:5">
      <c r="B11" s="7" t="s">
        <v>806</v>
      </c>
      <c r="C11" s="7" t="s">
        <v>811</v>
      </c>
      <c r="D11" s="6">
        <v>35</v>
      </c>
      <c r="E11" s="1" t="s">
        <v>821</v>
      </c>
    </row>
    <row r="12" spans="1:5">
      <c r="B12" s="7" t="s">
        <v>809</v>
      </c>
      <c r="C12" s="7" t="s">
        <v>812</v>
      </c>
      <c r="E12" s="1" t="s">
        <v>822</v>
      </c>
    </row>
    <row r="13" spans="1:5">
      <c r="B13" s="7" t="s">
        <v>810</v>
      </c>
      <c r="C13" s="7" t="s">
        <v>813</v>
      </c>
    </row>
    <row r="14" spans="1:5">
      <c r="B14" s="7" t="s">
        <v>815</v>
      </c>
      <c r="C14" s="7" t="s">
        <v>814</v>
      </c>
      <c r="E14" s="1" t="s">
        <v>836</v>
      </c>
    </row>
    <row r="15" spans="1:5">
      <c r="E15" s="1" t="s">
        <v>817</v>
      </c>
    </row>
    <row r="16" spans="1:5">
      <c r="E16" s="1" t="s">
        <v>819</v>
      </c>
    </row>
    <row r="17" spans="1:5">
      <c r="E17" s="1" t="s">
        <v>818</v>
      </c>
    </row>
    <row r="19" spans="1:5">
      <c r="A19" s="2" t="s">
        <v>801</v>
      </c>
      <c r="B19" s="2" t="s">
        <v>869</v>
      </c>
      <c r="C19" s="2" t="s">
        <v>870</v>
      </c>
      <c r="D19" s="2" t="s">
        <v>867</v>
      </c>
      <c r="E19" s="8" t="s">
        <v>871</v>
      </c>
    </row>
    <row r="20" spans="1:5">
      <c r="B20" s="3" t="str">
        <f>'Detail 1'!B63</f>
        <v>Australia Australia</v>
      </c>
      <c r="C20" s="1" t="s">
        <v>827</v>
      </c>
    </row>
    <row r="21" spans="1:5">
      <c r="B21" s="1" t="s">
        <v>807</v>
      </c>
      <c r="C21" s="1" t="s">
        <v>824</v>
      </c>
      <c r="D21" s="6">
        <v>11</v>
      </c>
      <c r="E21" s="1" t="s">
        <v>825</v>
      </c>
    </row>
    <row r="22" spans="1:5">
      <c r="E22" s="1" t="s">
        <v>826</v>
      </c>
    </row>
    <row r="23" spans="1:5">
      <c r="E23" s="1" t="s">
        <v>828</v>
      </c>
    </row>
    <row r="25" spans="1:5">
      <c r="B25" s="3" t="str">
        <f>'Detail 1'!B81</f>
        <v>South Korea Korea, Republic of (South Korea)</v>
      </c>
    </row>
    <row r="26" spans="1:5">
      <c r="B26" s="1" t="s">
        <v>807</v>
      </c>
      <c r="C26" s="1" t="s">
        <v>868</v>
      </c>
      <c r="D26" s="6">
        <v>12</v>
      </c>
      <c r="E26" s="9" t="s">
        <v>873</v>
      </c>
    </row>
    <row r="27" spans="1:5">
      <c r="E27" s="1" t="s">
        <v>874</v>
      </c>
    </row>
    <row r="29" spans="1:5">
      <c r="B29" s="3" t="str">
        <f>'Detail 1'!B69</f>
        <v>China China, People's Republic of</v>
      </c>
    </row>
    <row r="30" spans="1:5">
      <c r="B30" s="1" t="s">
        <v>807</v>
      </c>
      <c r="C30" s="1" t="s">
        <v>830</v>
      </c>
      <c r="D30" s="6">
        <v>16</v>
      </c>
      <c r="E30" s="1" t="s">
        <v>876</v>
      </c>
    </row>
    <row r="31" spans="1:5">
      <c r="E31" s="1" t="s">
        <v>875</v>
      </c>
    </row>
    <row r="33" spans="1:5">
      <c r="B33" s="3" t="str">
        <f>'Detail 1'!B78</f>
        <v>Japan Japan</v>
      </c>
    </row>
    <row r="34" spans="1:5">
      <c r="B34" s="1" t="s">
        <v>835</v>
      </c>
      <c r="C34" s="1" t="s">
        <v>834</v>
      </c>
      <c r="D34" s="6">
        <v>20</v>
      </c>
      <c r="E34" s="1" t="s">
        <v>872</v>
      </c>
    </row>
    <row r="35" spans="1:5">
      <c r="B35" s="1" t="s">
        <v>836</v>
      </c>
      <c r="C35" s="1" t="s">
        <v>832</v>
      </c>
      <c r="D35" s="6">
        <v>22</v>
      </c>
      <c r="E35" s="1" t="s">
        <v>877</v>
      </c>
    </row>
    <row r="36" spans="1:5">
      <c r="B36" s="1" t="s">
        <v>837</v>
      </c>
      <c r="C36" s="1" t="s">
        <v>833</v>
      </c>
      <c r="D36" s="6">
        <v>15</v>
      </c>
      <c r="E36" s="1" t="s">
        <v>891</v>
      </c>
    </row>
    <row r="37" spans="1:5">
      <c r="B37" s="1" t="s">
        <v>838</v>
      </c>
      <c r="C37" s="1" t="s">
        <v>831</v>
      </c>
    </row>
    <row r="39" spans="1:5">
      <c r="A39" s="2" t="s">
        <v>802</v>
      </c>
      <c r="B39" s="2" t="s">
        <v>869</v>
      </c>
      <c r="C39" s="2" t="s">
        <v>870</v>
      </c>
      <c r="D39" s="2" t="s">
        <v>867</v>
      </c>
      <c r="E39" s="8" t="s">
        <v>871</v>
      </c>
    </row>
    <row r="40" spans="1:5">
      <c r="A40" s="1" t="s">
        <v>935</v>
      </c>
      <c r="B40" s="3" t="str">
        <f>'Detail 1'!B7</f>
        <v>Austria Austria</v>
      </c>
      <c r="E40" s="1" t="s">
        <v>881</v>
      </c>
    </row>
    <row r="41" spans="1:5">
      <c r="B41" s="1" t="s">
        <v>835</v>
      </c>
      <c r="C41" s="1" t="s">
        <v>839</v>
      </c>
      <c r="D41" s="6">
        <v>12</v>
      </c>
      <c r="E41" s="1" t="s">
        <v>878</v>
      </c>
    </row>
    <row r="42" spans="1:5">
      <c r="B42" s="11" t="s">
        <v>836</v>
      </c>
      <c r="C42" s="11" t="s">
        <v>840</v>
      </c>
      <c r="D42" s="12">
        <v>16</v>
      </c>
      <c r="E42" s="1" t="s">
        <v>879</v>
      </c>
    </row>
    <row r="43" spans="1:5" s="11" customFormat="1">
      <c r="A43" s="1"/>
      <c r="D43" s="12"/>
      <c r="E43" s="1" t="s">
        <v>880</v>
      </c>
    </row>
    <row r="44" spans="1:5">
      <c r="A44" s="1" t="s">
        <v>932</v>
      </c>
      <c r="B44" s="3" t="str">
        <f>'Detail 1'!B10</f>
        <v>Belgium Belgium</v>
      </c>
    </row>
    <row r="45" spans="1:5">
      <c r="B45" s="1" t="s">
        <v>835</v>
      </c>
      <c r="C45" s="1" t="s">
        <v>855</v>
      </c>
      <c r="D45" s="6">
        <v>16</v>
      </c>
      <c r="E45" s="1" t="s">
        <v>894</v>
      </c>
    </row>
    <row r="46" spans="1:5">
      <c r="B46" s="7" t="s">
        <v>836</v>
      </c>
      <c r="C46" s="7" t="s">
        <v>893</v>
      </c>
      <c r="D46" s="10">
        <v>8</v>
      </c>
      <c r="E46" s="1" t="s">
        <v>895</v>
      </c>
    </row>
    <row r="48" spans="1:5">
      <c r="A48" s="1" t="s">
        <v>936</v>
      </c>
      <c r="B48" s="3" t="str">
        <f>'Detail 1'!B13</f>
        <v>Croatia Croatia</v>
      </c>
    </row>
    <row r="49" spans="1:5">
      <c r="B49" s="1" t="s">
        <v>835</v>
      </c>
      <c r="C49" s="1" t="s">
        <v>841</v>
      </c>
      <c r="D49" s="6">
        <v>10</v>
      </c>
      <c r="E49" s="1" t="s">
        <v>897</v>
      </c>
    </row>
    <row r="50" spans="1:5">
      <c r="B50" s="7" t="s">
        <v>836</v>
      </c>
      <c r="C50" s="7" t="s">
        <v>896</v>
      </c>
      <c r="D50" s="10">
        <v>12</v>
      </c>
      <c r="E50" s="1" t="s">
        <v>898</v>
      </c>
    </row>
    <row r="52" spans="1:5">
      <c r="B52" s="3" t="s">
        <v>687</v>
      </c>
    </row>
    <row r="53" spans="1:5">
      <c r="B53" s="1" t="s">
        <v>835</v>
      </c>
      <c r="C53" s="1" t="str">
        <f>'Detail 1'!D15</f>
        <v>FORTUNA Liga</v>
      </c>
      <c r="D53" s="6">
        <v>18</v>
      </c>
      <c r="E53" s="1" t="s">
        <v>899</v>
      </c>
    </row>
    <row r="54" spans="1:5">
      <c r="E54" s="1" t="s">
        <v>900</v>
      </c>
    </row>
    <row r="55" spans="1:5">
      <c r="A55" s="1" t="s">
        <v>934</v>
      </c>
      <c r="B55" s="3" t="str">
        <f>'Detail 1'!B16</f>
        <v>Denmark Denmark</v>
      </c>
    </row>
    <row r="56" spans="1:5">
      <c r="B56" s="1" t="s">
        <v>835</v>
      </c>
      <c r="C56" s="1" t="s">
        <v>861</v>
      </c>
      <c r="D56" s="6">
        <v>14</v>
      </c>
      <c r="E56" s="1" t="s">
        <v>884</v>
      </c>
    </row>
    <row r="57" spans="1:5">
      <c r="B57" s="1" t="s">
        <v>836</v>
      </c>
      <c r="C57" s="1" t="s">
        <v>885</v>
      </c>
      <c r="D57" s="6">
        <v>12</v>
      </c>
      <c r="E57" s="1" t="s">
        <v>882</v>
      </c>
    </row>
    <row r="58" spans="1:5">
      <c r="B58" s="7" t="s">
        <v>837</v>
      </c>
      <c r="C58" s="7" t="s">
        <v>886</v>
      </c>
      <c r="D58" s="10"/>
      <c r="E58" s="1" t="s">
        <v>883</v>
      </c>
    </row>
    <row r="59" spans="1:5">
      <c r="B59" s="7" t="s">
        <v>837</v>
      </c>
      <c r="C59" s="7" t="s">
        <v>887</v>
      </c>
      <c r="D59" s="10"/>
    </row>
    <row r="60" spans="1:5">
      <c r="A60" s="1" t="s">
        <v>931</v>
      </c>
      <c r="B60" s="3" t="str">
        <f>'Detail 1'!B17</f>
        <v>England England</v>
      </c>
    </row>
    <row r="61" spans="1:5">
      <c r="B61" s="1" t="s">
        <v>835</v>
      </c>
      <c r="C61" s="1" t="s">
        <v>842</v>
      </c>
      <c r="D61" s="6">
        <v>20</v>
      </c>
      <c r="E61" s="1" t="s">
        <v>889</v>
      </c>
    </row>
    <row r="62" spans="1:5">
      <c r="B62" s="1" t="s">
        <v>836</v>
      </c>
      <c r="C62" s="1" t="s">
        <v>843</v>
      </c>
      <c r="D62" s="6">
        <v>24</v>
      </c>
      <c r="E62" s="1" t="s">
        <v>877</v>
      </c>
    </row>
    <row r="63" spans="1:5">
      <c r="B63" s="7" t="s">
        <v>837</v>
      </c>
      <c r="C63" s="7" t="s">
        <v>844</v>
      </c>
      <c r="D63" s="10">
        <v>24</v>
      </c>
      <c r="E63" s="1" t="s">
        <v>888</v>
      </c>
    </row>
    <row r="64" spans="1:5">
      <c r="B64" s="3" t="str">
        <f>'Detail 1'!B20</f>
        <v>Finland Finland</v>
      </c>
    </row>
    <row r="65" spans="1:5">
      <c r="B65" s="1" t="s">
        <v>835</v>
      </c>
      <c r="C65" s="1" t="s">
        <v>866</v>
      </c>
      <c r="D65" s="6">
        <v>12</v>
      </c>
      <c r="E65" s="1" t="s">
        <v>901</v>
      </c>
    </row>
    <row r="66" spans="1:5">
      <c r="A66" s="1" t="s">
        <v>931</v>
      </c>
      <c r="B66" s="3" t="str">
        <f>'Detail 1'!B21</f>
        <v>France France</v>
      </c>
    </row>
    <row r="67" spans="1:5">
      <c r="B67" s="1" t="s">
        <v>835</v>
      </c>
      <c r="C67" s="1" t="s">
        <v>851</v>
      </c>
      <c r="D67" s="6">
        <v>20</v>
      </c>
      <c r="E67" s="1" t="s">
        <v>877</v>
      </c>
    </row>
    <row r="68" spans="1:5">
      <c r="B68" s="7" t="s">
        <v>836</v>
      </c>
      <c r="C68" s="7" t="s">
        <v>902</v>
      </c>
      <c r="D68" s="10">
        <v>20</v>
      </c>
    </row>
    <row r="69" spans="1:5">
      <c r="A69" s="1" t="s">
        <v>931</v>
      </c>
      <c r="B69" s="3" t="str">
        <f>'Detail 1'!B23</f>
        <v>Germany Germany</v>
      </c>
    </row>
    <row r="70" spans="1:5">
      <c r="B70" s="1" t="s">
        <v>835</v>
      </c>
      <c r="C70" s="1" t="s">
        <v>849</v>
      </c>
      <c r="D70" s="6">
        <v>18</v>
      </c>
      <c r="E70" s="1" t="s">
        <v>903</v>
      </c>
    </row>
    <row r="71" spans="1:5">
      <c r="B71" s="1" t="s">
        <v>836</v>
      </c>
      <c r="C71" s="1" t="s">
        <v>850</v>
      </c>
      <c r="D71" s="6">
        <v>18</v>
      </c>
      <c r="E71" s="1" t="s">
        <v>877</v>
      </c>
    </row>
    <row r="72" spans="1:5">
      <c r="B72" s="7" t="s">
        <v>837</v>
      </c>
      <c r="C72" s="7" t="s">
        <v>892</v>
      </c>
      <c r="D72" s="10">
        <v>20</v>
      </c>
    </row>
    <row r="73" spans="1:5">
      <c r="B73" s="3" t="str">
        <f>'Detail 1'!B25</f>
        <v>Greece Greece</v>
      </c>
    </row>
    <row r="74" spans="1:5">
      <c r="B74" s="1" t="s">
        <v>835</v>
      </c>
      <c r="C74" s="1" t="s">
        <v>858</v>
      </c>
      <c r="D74" s="6">
        <v>14</v>
      </c>
      <c r="E74" s="1" t="s">
        <v>877</v>
      </c>
    </row>
    <row r="75" spans="1:5">
      <c r="B75" s="7" t="s">
        <v>836</v>
      </c>
      <c r="C75" s="7" t="s">
        <v>904</v>
      </c>
      <c r="D75" s="6">
        <v>12</v>
      </c>
    </row>
    <row r="76" spans="1:5">
      <c r="A76" s="1" t="s">
        <v>931</v>
      </c>
      <c r="B76" s="3" t="str">
        <f>'Detail 1'!B29</f>
        <v>Italy Italy</v>
      </c>
    </row>
    <row r="77" spans="1:5">
      <c r="B77" s="1" t="s">
        <v>835</v>
      </c>
      <c r="C77" s="1" t="s">
        <v>845</v>
      </c>
      <c r="D77" s="6">
        <v>20</v>
      </c>
      <c r="E77" s="1" t="s">
        <v>877</v>
      </c>
    </row>
    <row r="78" spans="1:5">
      <c r="B78" s="1" t="s">
        <v>836</v>
      </c>
      <c r="C78" s="1" t="s">
        <v>846</v>
      </c>
      <c r="D78" s="6">
        <v>20</v>
      </c>
      <c r="E78" s="1" t="s">
        <v>909</v>
      </c>
    </row>
    <row r="79" spans="1:5">
      <c r="B79" s="7" t="s">
        <v>837</v>
      </c>
      <c r="C79" s="7" t="s">
        <v>847</v>
      </c>
      <c r="D79" s="10">
        <v>60</v>
      </c>
      <c r="E79" s="1" t="s">
        <v>908</v>
      </c>
    </row>
    <row r="80" spans="1:5">
      <c r="B80" s="7" t="s">
        <v>905</v>
      </c>
      <c r="C80" s="7" t="s">
        <v>906</v>
      </c>
      <c r="D80" s="10">
        <v>166</v>
      </c>
      <c r="E80" s="1" t="s">
        <v>907</v>
      </c>
    </row>
    <row r="81" spans="1:5">
      <c r="A81" s="1" t="s">
        <v>932</v>
      </c>
      <c r="B81" s="3" t="str">
        <f>'Detail 1'!B39</f>
        <v>Netherlands Netherlands</v>
      </c>
    </row>
    <row r="82" spans="1:5">
      <c r="B82" s="1" t="s">
        <v>835</v>
      </c>
      <c r="C82" s="1" t="s">
        <v>864</v>
      </c>
      <c r="D82" s="6">
        <v>18</v>
      </c>
      <c r="E82" s="1" t="s">
        <v>877</v>
      </c>
    </row>
    <row r="83" spans="1:5">
      <c r="B83" s="7" t="s">
        <v>836</v>
      </c>
      <c r="C83" s="7" t="s">
        <v>910</v>
      </c>
      <c r="D83" s="10">
        <v>20</v>
      </c>
    </row>
    <row r="84" spans="1:5">
      <c r="B84" s="3" t="str">
        <f>'Detail 1'!B42</f>
        <v>Norway Norway</v>
      </c>
    </row>
    <row r="85" spans="1:5">
      <c r="B85" s="1" t="s">
        <v>835</v>
      </c>
      <c r="C85" s="1" t="s">
        <v>865</v>
      </c>
      <c r="D85" s="6">
        <v>16</v>
      </c>
      <c r="E85" s="1" t="s">
        <v>911</v>
      </c>
    </row>
    <row r="86" spans="1:5">
      <c r="B86" s="7" t="s">
        <v>836</v>
      </c>
      <c r="C86" s="7" t="s">
        <v>912</v>
      </c>
      <c r="D86" s="10">
        <v>16</v>
      </c>
    </row>
    <row r="87" spans="1:5">
      <c r="B87" s="3" t="str">
        <f>'Detail 1'!B43</f>
        <v>Poland Poland</v>
      </c>
    </row>
    <row r="88" spans="1:5">
      <c r="B88" s="1" t="s">
        <v>835</v>
      </c>
      <c r="C88" s="1" t="s">
        <v>913</v>
      </c>
      <c r="D88" s="6">
        <v>18</v>
      </c>
      <c r="E88" s="1" t="s">
        <v>926</v>
      </c>
    </row>
    <row r="89" spans="1:5">
      <c r="B89" s="7" t="s">
        <v>836</v>
      </c>
      <c r="C89" s="7" t="s">
        <v>914</v>
      </c>
      <c r="D89" s="10">
        <v>18</v>
      </c>
    </row>
    <row r="90" spans="1:5">
      <c r="A90" s="1" t="s">
        <v>932</v>
      </c>
      <c r="B90" s="3" t="str">
        <f>'Detail 1'!B44</f>
        <v>Portugal Portugal</v>
      </c>
    </row>
    <row r="91" spans="1:5">
      <c r="B91" s="1" t="s">
        <v>835</v>
      </c>
      <c r="C91" s="1" t="s">
        <v>863</v>
      </c>
      <c r="D91" s="6">
        <v>18</v>
      </c>
      <c r="E91" s="1" t="s">
        <v>920</v>
      </c>
    </row>
    <row r="92" spans="1:5">
      <c r="B92" s="1" t="s">
        <v>806</v>
      </c>
      <c r="C92" s="1" t="s">
        <v>937</v>
      </c>
      <c r="D92" s="13">
        <v>18</v>
      </c>
    </row>
    <row r="93" spans="1:5">
      <c r="A93" s="1" t="s">
        <v>932</v>
      </c>
      <c r="B93" s="3" t="str">
        <f>'Detail 1'!B47</f>
        <v>Russia Russia</v>
      </c>
    </row>
    <row r="94" spans="1:5">
      <c r="B94" s="1" t="s">
        <v>835</v>
      </c>
      <c r="C94" s="1" t="s">
        <v>856</v>
      </c>
      <c r="D94" s="6">
        <v>16</v>
      </c>
      <c r="E94" s="1" t="s">
        <v>920</v>
      </c>
    </row>
    <row r="95" spans="1:5">
      <c r="B95" s="1" t="s">
        <v>836</v>
      </c>
      <c r="C95" s="1" t="s">
        <v>915</v>
      </c>
      <c r="D95" s="6">
        <v>20</v>
      </c>
      <c r="E95" s="1" t="s">
        <v>921</v>
      </c>
    </row>
    <row r="96" spans="1:5">
      <c r="B96" s="7" t="s">
        <v>837</v>
      </c>
      <c r="C96" s="7" t="s">
        <v>916</v>
      </c>
      <c r="D96" s="10">
        <v>75</v>
      </c>
      <c r="E96" s="1" t="s">
        <v>922</v>
      </c>
    </row>
    <row r="97" spans="1:5">
      <c r="A97" s="1" t="s">
        <v>938</v>
      </c>
      <c r="B97" s="3" t="str">
        <f>'Detail 1'!B49</f>
        <v>Scotland Scotland</v>
      </c>
    </row>
    <row r="98" spans="1:5">
      <c r="B98" s="1" t="s">
        <v>835</v>
      </c>
      <c r="C98" s="1" t="s">
        <v>857</v>
      </c>
      <c r="D98" s="6">
        <v>12</v>
      </c>
      <c r="E98" s="1" t="s">
        <v>923</v>
      </c>
    </row>
    <row r="99" spans="1:5">
      <c r="B99" s="3" t="str">
        <f>'Detail 1'!B53</f>
        <v>Spain Spain</v>
      </c>
    </row>
    <row r="100" spans="1:5">
      <c r="B100" s="1" t="s">
        <v>835</v>
      </c>
      <c r="C100" s="1" t="s">
        <v>848</v>
      </c>
      <c r="D100" s="6">
        <v>20</v>
      </c>
      <c r="E100" s="1" t="s">
        <v>930</v>
      </c>
    </row>
    <row r="101" spans="1:5">
      <c r="B101" s="3" t="str">
        <f>'Detail 1'!B54</f>
        <v>Sweden Sweden</v>
      </c>
    </row>
    <row r="102" spans="1:5">
      <c r="B102" s="1" t="s">
        <v>835</v>
      </c>
      <c r="C102" s="1" t="s">
        <v>862</v>
      </c>
      <c r="D102" s="6">
        <v>16</v>
      </c>
      <c r="E102" s="1" t="s">
        <v>924</v>
      </c>
    </row>
    <row r="103" spans="1:5">
      <c r="B103" s="3" t="str">
        <f>'Detail 1'!B55</f>
        <v>Switzerland Switzerland</v>
      </c>
    </row>
    <row r="104" spans="1:5">
      <c r="B104" s="1" t="s">
        <v>835</v>
      </c>
      <c r="C104" s="1" t="s">
        <v>859</v>
      </c>
      <c r="D104" s="6">
        <v>10</v>
      </c>
      <c r="E104" s="1" t="s">
        <v>925</v>
      </c>
    </row>
    <row r="105" spans="1:5">
      <c r="A105" s="1" t="s">
        <v>932</v>
      </c>
      <c r="B105" s="3" t="str">
        <f>'Detail 1'!B56</f>
        <v>Turkey Turkey</v>
      </c>
    </row>
    <row r="106" spans="1:5">
      <c r="B106" s="1" t="s">
        <v>835</v>
      </c>
      <c r="C106" s="1" t="s">
        <v>860</v>
      </c>
      <c r="D106" s="6">
        <v>18</v>
      </c>
      <c r="E106" s="1" t="s">
        <v>920</v>
      </c>
    </row>
    <row r="107" spans="1:5">
      <c r="B107" s="11" t="s">
        <v>836</v>
      </c>
      <c r="C107" s="11" t="s">
        <v>917</v>
      </c>
      <c r="D107" s="12">
        <v>18</v>
      </c>
      <c r="E107" s="1" t="s">
        <v>919</v>
      </c>
    </row>
    <row r="108" spans="1:5">
      <c r="B108" s="14" t="s">
        <v>837</v>
      </c>
      <c r="C108" s="14" t="s">
        <v>918</v>
      </c>
      <c r="D108" s="15"/>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44"/>
  <sheetViews>
    <sheetView zoomScale="90" zoomScaleNormal="90" workbookViewId="0">
      <selection activeCell="A3" sqref="A3"/>
    </sheetView>
  </sheetViews>
  <sheetFormatPr baseColWidth="10" defaultColWidth="8.6640625" defaultRowHeight="14" outlineLevelRow="1"/>
  <cols>
    <col min="1" max="1" width="6.6640625" style="1" customWidth="1"/>
    <col min="2" max="2" width="46.6640625" style="1" customWidth="1"/>
    <col min="3" max="3" width="18.33203125" style="1" bestFit="1" customWidth="1"/>
    <col min="4" max="4" width="48" style="1" bestFit="1" customWidth="1"/>
    <col min="5" max="5" width="52.1640625" style="1" bestFit="1" customWidth="1"/>
    <col min="6" max="6" width="35.6640625" style="1" bestFit="1" customWidth="1"/>
    <col min="7" max="7" width="28" style="1" bestFit="1" customWidth="1"/>
    <col min="8" max="8" width="24" style="1" bestFit="1" customWidth="1"/>
    <col min="9" max="16384" width="8.6640625" style="1"/>
  </cols>
  <sheetData>
    <row r="2" spans="1:6">
      <c r="A2" s="4" t="s">
        <v>802</v>
      </c>
    </row>
    <row r="3" spans="1:6">
      <c r="A3" s="2" t="s">
        <v>799</v>
      </c>
      <c r="B3" s="2" t="s">
        <v>1</v>
      </c>
      <c r="C3" s="2" t="s">
        <v>2</v>
      </c>
      <c r="D3" s="2" t="s">
        <v>3</v>
      </c>
      <c r="E3" s="2" t="s">
        <v>4</v>
      </c>
      <c r="F3" s="2" t="s">
        <v>5</v>
      </c>
    </row>
    <row r="4" spans="1:6" outlineLevel="1">
      <c r="A4" s="1">
        <v>1</v>
      </c>
      <c r="B4" s="1" t="s">
        <v>676</v>
      </c>
      <c r="C4" s="1" t="s">
        <v>260</v>
      </c>
      <c r="D4" s="1" t="s">
        <v>261</v>
      </c>
      <c r="E4" s="1" t="s">
        <v>262</v>
      </c>
      <c r="F4" s="1" t="s">
        <v>263</v>
      </c>
    </row>
    <row r="5" spans="1:6" outlineLevel="1">
      <c r="A5" s="1">
        <f>+A4+1</f>
        <v>2</v>
      </c>
      <c r="B5" s="1" t="s">
        <v>677</v>
      </c>
      <c r="C5" s="1" t="s">
        <v>264</v>
      </c>
      <c r="D5" s="1" t="s">
        <v>265</v>
      </c>
      <c r="E5" s="1" t="s">
        <v>266</v>
      </c>
      <c r="F5" s="1" t="s">
        <v>267</v>
      </c>
    </row>
    <row r="6" spans="1:6" outlineLevel="1">
      <c r="A6" s="1">
        <f t="shared" ref="A6:A58" si="0">+A5+1</f>
        <v>3</v>
      </c>
      <c r="B6" s="1" t="s">
        <v>678</v>
      </c>
      <c r="C6" s="1" t="s">
        <v>268</v>
      </c>
      <c r="D6" s="1" t="s">
        <v>15</v>
      </c>
      <c r="E6" s="1" t="s">
        <v>73</v>
      </c>
      <c r="F6" s="1" t="s">
        <v>22</v>
      </c>
    </row>
    <row r="7" spans="1:6" outlineLevel="1">
      <c r="A7" s="3">
        <f t="shared" si="0"/>
        <v>4</v>
      </c>
      <c r="B7" s="3" t="s">
        <v>679</v>
      </c>
      <c r="C7" s="3" t="s">
        <v>269</v>
      </c>
      <c r="D7" s="3" t="s">
        <v>270</v>
      </c>
      <c r="E7" s="3" t="s">
        <v>271</v>
      </c>
      <c r="F7" s="3" t="s">
        <v>267</v>
      </c>
    </row>
    <row r="8" spans="1:6" outlineLevel="1">
      <c r="A8" s="1">
        <f t="shared" si="0"/>
        <v>5</v>
      </c>
      <c r="B8" s="1" t="s">
        <v>680</v>
      </c>
      <c r="C8" s="1" t="s">
        <v>272</v>
      </c>
      <c r="D8" s="1" t="s">
        <v>273</v>
      </c>
      <c r="E8" s="1" t="s">
        <v>274</v>
      </c>
      <c r="F8" s="1" t="s">
        <v>267</v>
      </c>
    </row>
    <row r="9" spans="1:6" outlineLevel="1">
      <c r="A9" s="1">
        <f t="shared" si="0"/>
        <v>6</v>
      </c>
      <c r="B9" s="1" t="s">
        <v>681</v>
      </c>
      <c r="C9" s="1" t="s">
        <v>275</v>
      </c>
      <c r="D9" s="1" t="s">
        <v>276</v>
      </c>
      <c r="E9" s="1" t="s">
        <v>277</v>
      </c>
      <c r="F9" s="1" t="s">
        <v>0</v>
      </c>
    </row>
    <row r="10" spans="1:6" outlineLevel="1">
      <c r="A10" s="3">
        <f t="shared" si="0"/>
        <v>7</v>
      </c>
      <c r="B10" s="3" t="s">
        <v>682</v>
      </c>
      <c r="C10" s="3" t="s">
        <v>278</v>
      </c>
      <c r="D10" s="3" t="s">
        <v>279</v>
      </c>
      <c r="E10" s="3" t="s">
        <v>280</v>
      </c>
      <c r="F10" s="3" t="s">
        <v>281</v>
      </c>
    </row>
    <row r="11" spans="1:6" outlineLevel="1">
      <c r="A11" s="1">
        <f t="shared" si="0"/>
        <v>8</v>
      </c>
      <c r="B11" s="1" t="s">
        <v>683</v>
      </c>
      <c r="C11" s="1" t="s">
        <v>282</v>
      </c>
      <c r="D11" s="1" t="s">
        <v>15</v>
      </c>
      <c r="E11" s="1" t="s">
        <v>283</v>
      </c>
      <c r="F11" s="1" t="s">
        <v>647</v>
      </c>
    </row>
    <row r="12" spans="1:6" outlineLevel="1">
      <c r="A12" s="1">
        <f t="shared" si="0"/>
        <v>9</v>
      </c>
      <c r="B12" s="1" t="s">
        <v>684</v>
      </c>
      <c r="C12" s="1" t="s">
        <v>284</v>
      </c>
      <c r="D12" s="1" t="s">
        <v>285</v>
      </c>
      <c r="E12" s="1" t="s">
        <v>286</v>
      </c>
      <c r="F12" s="1" t="s">
        <v>267</v>
      </c>
    </row>
    <row r="13" spans="1:6" outlineLevel="1">
      <c r="A13" s="3">
        <f t="shared" si="0"/>
        <v>10</v>
      </c>
      <c r="B13" s="3" t="s">
        <v>685</v>
      </c>
      <c r="C13" s="3" t="s">
        <v>287</v>
      </c>
      <c r="D13" s="3" t="s">
        <v>288</v>
      </c>
      <c r="E13" s="3" t="s">
        <v>289</v>
      </c>
      <c r="F13" s="3" t="s">
        <v>0</v>
      </c>
    </row>
    <row r="14" spans="1:6" outlineLevel="1">
      <c r="A14" s="1">
        <f t="shared" si="0"/>
        <v>11</v>
      </c>
      <c r="B14" s="1" t="s">
        <v>686</v>
      </c>
      <c r="C14" s="1" t="s">
        <v>290</v>
      </c>
      <c r="D14" s="1" t="s">
        <v>115</v>
      </c>
      <c r="E14" s="1" t="s">
        <v>291</v>
      </c>
      <c r="F14" s="1" t="s">
        <v>0</v>
      </c>
    </row>
    <row r="15" spans="1:6" outlineLevel="1">
      <c r="A15" s="3">
        <f t="shared" si="0"/>
        <v>12</v>
      </c>
      <c r="B15" s="3" t="s">
        <v>687</v>
      </c>
      <c r="C15" s="3" t="s">
        <v>292</v>
      </c>
      <c r="D15" s="3" t="s">
        <v>293</v>
      </c>
      <c r="E15" s="3" t="s">
        <v>294</v>
      </c>
      <c r="F15" s="3" t="s">
        <v>295</v>
      </c>
    </row>
    <row r="16" spans="1:6" outlineLevel="1">
      <c r="A16" s="3">
        <f t="shared" si="0"/>
        <v>13</v>
      </c>
      <c r="B16" s="3" t="s">
        <v>688</v>
      </c>
      <c r="C16" s="3" t="s">
        <v>296</v>
      </c>
      <c r="D16" s="3" t="s">
        <v>297</v>
      </c>
      <c r="E16" s="3" t="s">
        <v>298</v>
      </c>
      <c r="F16" s="3" t="s">
        <v>689</v>
      </c>
    </row>
    <row r="17" spans="1:6" outlineLevel="1">
      <c r="A17" s="3">
        <f t="shared" si="0"/>
        <v>14</v>
      </c>
      <c r="B17" s="3" t="s">
        <v>690</v>
      </c>
      <c r="C17" s="3" t="s">
        <v>299</v>
      </c>
      <c r="D17" s="3" t="s">
        <v>15</v>
      </c>
      <c r="E17" s="3" t="s">
        <v>113</v>
      </c>
      <c r="F17" s="3" t="s">
        <v>300</v>
      </c>
    </row>
    <row r="18" spans="1:6" outlineLevel="1">
      <c r="A18" s="1">
        <f t="shared" si="0"/>
        <v>15</v>
      </c>
      <c r="B18" s="1" t="s">
        <v>691</v>
      </c>
      <c r="C18" s="1" t="s">
        <v>301</v>
      </c>
      <c r="D18" s="1" t="s">
        <v>302</v>
      </c>
      <c r="E18" s="1" t="s">
        <v>303</v>
      </c>
      <c r="F18" s="1" t="s">
        <v>267</v>
      </c>
    </row>
    <row r="19" spans="1:6" outlineLevel="1">
      <c r="A19" s="1">
        <f t="shared" si="0"/>
        <v>16</v>
      </c>
      <c r="B19" s="1" t="s">
        <v>692</v>
      </c>
      <c r="C19" s="1" t="s">
        <v>304</v>
      </c>
      <c r="D19" s="1" t="s">
        <v>15</v>
      </c>
      <c r="E19" s="1" t="s">
        <v>305</v>
      </c>
      <c r="F19" s="1" t="s">
        <v>0</v>
      </c>
    </row>
    <row r="20" spans="1:6" outlineLevel="1">
      <c r="A20" s="3">
        <f t="shared" si="0"/>
        <v>17</v>
      </c>
      <c r="B20" s="3" t="s">
        <v>693</v>
      </c>
      <c r="C20" s="3" t="s">
        <v>306</v>
      </c>
      <c r="D20" s="3" t="s">
        <v>307</v>
      </c>
      <c r="E20" s="3" t="s">
        <v>308</v>
      </c>
      <c r="F20" s="3" t="s">
        <v>17</v>
      </c>
    </row>
    <row r="21" spans="1:6" outlineLevel="1">
      <c r="A21" s="3">
        <f t="shared" si="0"/>
        <v>18</v>
      </c>
      <c r="B21" s="3" t="s">
        <v>694</v>
      </c>
      <c r="C21" s="3" t="s">
        <v>309</v>
      </c>
      <c r="D21" s="3" t="s">
        <v>43</v>
      </c>
      <c r="E21" s="3" t="s">
        <v>310</v>
      </c>
      <c r="F21" s="3" t="s">
        <v>311</v>
      </c>
    </row>
    <row r="22" spans="1:6" outlineLevel="1">
      <c r="A22" s="1">
        <f t="shared" si="0"/>
        <v>19</v>
      </c>
      <c r="B22" s="1" t="s">
        <v>695</v>
      </c>
      <c r="C22" s="1" t="s">
        <v>312</v>
      </c>
      <c r="D22" s="1" t="s">
        <v>313</v>
      </c>
      <c r="E22" s="1" t="s">
        <v>314</v>
      </c>
      <c r="F22" s="1" t="s">
        <v>0</v>
      </c>
    </row>
    <row r="23" spans="1:6" outlineLevel="1">
      <c r="A23" s="3">
        <f t="shared" si="0"/>
        <v>20</v>
      </c>
      <c r="B23" s="3" t="s">
        <v>696</v>
      </c>
      <c r="C23" s="3" t="s">
        <v>315</v>
      </c>
      <c r="D23" s="3" t="s">
        <v>270</v>
      </c>
      <c r="E23" s="3" t="s">
        <v>316</v>
      </c>
      <c r="F23" s="3" t="s">
        <v>317</v>
      </c>
    </row>
    <row r="24" spans="1:6" outlineLevel="1">
      <c r="A24" s="1">
        <f t="shared" si="0"/>
        <v>21</v>
      </c>
      <c r="B24" s="1" t="s">
        <v>697</v>
      </c>
      <c r="C24" s="1" t="s">
        <v>318</v>
      </c>
      <c r="D24" s="1" t="s">
        <v>83</v>
      </c>
      <c r="E24" s="1" t="s">
        <v>319</v>
      </c>
      <c r="F24" s="1" t="s">
        <v>320</v>
      </c>
    </row>
    <row r="25" spans="1:6" outlineLevel="1">
      <c r="A25" s="3">
        <f t="shared" si="0"/>
        <v>22</v>
      </c>
      <c r="B25" s="3" t="s">
        <v>698</v>
      </c>
      <c r="C25" s="3" t="s">
        <v>321</v>
      </c>
      <c r="D25" s="3" t="s">
        <v>322</v>
      </c>
      <c r="E25" s="3" t="s">
        <v>323</v>
      </c>
      <c r="F25" s="3" t="s">
        <v>647</v>
      </c>
    </row>
    <row r="26" spans="1:6" outlineLevel="1">
      <c r="A26" s="1">
        <f t="shared" si="0"/>
        <v>23</v>
      </c>
      <c r="B26" s="1" t="s">
        <v>699</v>
      </c>
      <c r="C26" s="1" t="s">
        <v>324</v>
      </c>
      <c r="D26" s="1" t="s">
        <v>325</v>
      </c>
      <c r="E26" s="1" t="s">
        <v>326</v>
      </c>
      <c r="F26" s="1" t="s">
        <v>327</v>
      </c>
    </row>
    <row r="27" spans="1:6" outlineLevel="1">
      <c r="A27" s="1">
        <f t="shared" si="0"/>
        <v>24</v>
      </c>
      <c r="B27" s="1" t="s">
        <v>700</v>
      </c>
      <c r="C27" s="1" t="s">
        <v>328</v>
      </c>
      <c r="D27" s="1" t="s">
        <v>329</v>
      </c>
      <c r="E27" s="1" t="s">
        <v>330</v>
      </c>
      <c r="F27" s="1" t="s">
        <v>0</v>
      </c>
    </row>
    <row r="28" spans="1:6" outlineLevel="1">
      <c r="A28" s="1">
        <f t="shared" si="0"/>
        <v>25</v>
      </c>
      <c r="B28" s="1" t="s">
        <v>701</v>
      </c>
      <c r="C28" s="1" t="s">
        <v>331</v>
      </c>
      <c r="D28" s="1" t="s">
        <v>15</v>
      </c>
      <c r="E28" s="1" t="s">
        <v>332</v>
      </c>
      <c r="F28" s="1" t="s">
        <v>0</v>
      </c>
    </row>
    <row r="29" spans="1:6" outlineLevel="1">
      <c r="A29" s="3">
        <f t="shared" si="0"/>
        <v>26</v>
      </c>
      <c r="B29" s="3" t="s">
        <v>702</v>
      </c>
      <c r="C29" s="3" t="s">
        <v>333</v>
      </c>
      <c r="D29" s="3" t="s">
        <v>334</v>
      </c>
      <c r="E29" s="3" t="s">
        <v>335</v>
      </c>
      <c r="F29" s="3" t="s">
        <v>336</v>
      </c>
    </row>
    <row r="30" spans="1:6" outlineLevel="1">
      <c r="A30" s="1">
        <f t="shared" si="0"/>
        <v>27</v>
      </c>
      <c r="B30" s="1" t="s">
        <v>703</v>
      </c>
      <c r="C30" s="1" t="s">
        <v>337</v>
      </c>
      <c r="D30" s="1" t="s">
        <v>15</v>
      </c>
      <c r="E30" s="1" t="s">
        <v>338</v>
      </c>
      <c r="F30" s="1" t="s">
        <v>0</v>
      </c>
    </row>
    <row r="31" spans="1:6" outlineLevel="1">
      <c r="A31" s="1">
        <f t="shared" si="0"/>
        <v>28</v>
      </c>
      <c r="B31" s="1" t="s">
        <v>704</v>
      </c>
      <c r="C31" s="1" t="s">
        <v>339</v>
      </c>
      <c r="D31" s="1" t="s">
        <v>322</v>
      </c>
      <c r="E31" s="1" t="s">
        <v>340</v>
      </c>
      <c r="F31" s="1" t="s">
        <v>341</v>
      </c>
    </row>
    <row r="32" spans="1:6" outlineLevel="1">
      <c r="A32" s="1">
        <f t="shared" si="0"/>
        <v>29</v>
      </c>
      <c r="B32" s="1" t="s">
        <v>705</v>
      </c>
      <c r="C32" s="1" t="s">
        <v>342</v>
      </c>
      <c r="D32" s="1" t="s">
        <v>343</v>
      </c>
      <c r="E32" s="1" t="s">
        <v>323</v>
      </c>
      <c r="F32" s="1" t="s">
        <v>267</v>
      </c>
    </row>
    <row r="33" spans="1:6" outlineLevel="1">
      <c r="A33" s="1">
        <f t="shared" si="0"/>
        <v>30</v>
      </c>
      <c r="B33" s="1" t="s">
        <v>706</v>
      </c>
      <c r="C33" s="1" t="s">
        <v>344</v>
      </c>
      <c r="D33" s="1" t="s">
        <v>345</v>
      </c>
      <c r="E33" s="1" t="s">
        <v>323</v>
      </c>
      <c r="F33" s="1" t="s">
        <v>17</v>
      </c>
    </row>
    <row r="34" spans="1:6" outlineLevel="1">
      <c r="A34" s="1">
        <f t="shared" si="0"/>
        <v>31</v>
      </c>
      <c r="B34" s="1" t="s">
        <v>707</v>
      </c>
      <c r="C34" s="1" t="s">
        <v>346</v>
      </c>
      <c r="D34" s="1" t="s">
        <v>347</v>
      </c>
      <c r="E34" s="1" t="s">
        <v>323</v>
      </c>
      <c r="F34" s="1" t="s">
        <v>267</v>
      </c>
    </row>
    <row r="35" spans="1:6" outlineLevel="1">
      <c r="A35" s="1">
        <f t="shared" si="0"/>
        <v>32</v>
      </c>
      <c r="B35" s="1" t="s">
        <v>708</v>
      </c>
      <c r="C35" s="1" t="s">
        <v>348</v>
      </c>
      <c r="D35" s="1" t="s">
        <v>349</v>
      </c>
      <c r="E35" s="1" t="s">
        <v>350</v>
      </c>
      <c r="F35" s="1" t="s">
        <v>17</v>
      </c>
    </row>
    <row r="36" spans="1:6" outlineLevel="1">
      <c r="A36" s="1">
        <f t="shared" si="0"/>
        <v>33</v>
      </c>
      <c r="B36" s="1" t="s">
        <v>709</v>
      </c>
      <c r="C36" s="1" t="s">
        <v>351</v>
      </c>
      <c r="D36" s="1" t="s">
        <v>15</v>
      </c>
      <c r="E36" s="1" t="s">
        <v>352</v>
      </c>
      <c r="F36" s="1" t="s">
        <v>0</v>
      </c>
    </row>
    <row r="37" spans="1:6" outlineLevel="1">
      <c r="A37" s="1">
        <f t="shared" si="0"/>
        <v>34</v>
      </c>
      <c r="B37" s="1" t="s">
        <v>710</v>
      </c>
      <c r="C37" s="1" t="s">
        <v>353</v>
      </c>
      <c r="D37" s="1" t="s">
        <v>354</v>
      </c>
      <c r="E37" s="1" t="s">
        <v>355</v>
      </c>
      <c r="F37" s="1" t="s">
        <v>0</v>
      </c>
    </row>
    <row r="38" spans="1:6" outlineLevel="1">
      <c r="A38" s="1">
        <f t="shared" si="0"/>
        <v>35</v>
      </c>
      <c r="B38" s="1" t="s">
        <v>711</v>
      </c>
      <c r="C38" s="1" t="s">
        <v>356</v>
      </c>
      <c r="D38" s="1" t="s">
        <v>357</v>
      </c>
      <c r="E38" s="1" t="s">
        <v>358</v>
      </c>
      <c r="F38" s="1" t="s">
        <v>17</v>
      </c>
    </row>
    <row r="39" spans="1:6" outlineLevel="1">
      <c r="A39" s="3">
        <f t="shared" si="0"/>
        <v>36</v>
      </c>
      <c r="B39" s="3" t="s">
        <v>712</v>
      </c>
      <c r="C39" s="3" t="s">
        <v>359</v>
      </c>
      <c r="D39" s="3" t="s">
        <v>360</v>
      </c>
      <c r="E39" s="3" t="s">
        <v>361</v>
      </c>
      <c r="F39" s="3" t="s">
        <v>362</v>
      </c>
    </row>
    <row r="40" spans="1:6" outlineLevel="1">
      <c r="A40" s="1">
        <f t="shared" si="0"/>
        <v>37</v>
      </c>
      <c r="B40" s="1" t="s">
        <v>713</v>
      </c>
      <c r="C40" s="1" t="s">
        <v>363</v>
      </c>
      <c r="D40" s="1" t="s">
        <v>364</v>
      </c>
      <c r="E40" s="1" t="s">
        <v>365</v>
      </c>
      <c r="F40" s="1" t="s">
        <v>267</v>
      </c>
    </row>
    <row r="41" spans="1:6" outlineLevel="1">
      <c r="A41" s="1">
        <f t="shared" si="0"/>
        <v>38</v>
      </c>
      <c r="B41" s="1" t="s">
        <v>714</v>
      </c>
      <c r="C41" s="1" t="s">
        <v>366</v>
      </c>
      <c r="D41" s="1" t="s">
        <v>367</v>
      </c>
      <c r="E41" s="1" t="s">
        <v>368</v>
      </c>
      <c r="F41" s="1" t="s">
        <v>234</v>
      </c>
    </row>
    <row r="42" spans="1:6" outlineLevel="1">
      <c r="A42" s="3">
        <f t="shared" si="0"/>
        <v>39</v>
      </c>
      <c r="B42" s="3" t="s">
        <v>715</v>
      </c>
      <c r="C42" s="3" t="s">
        <v>369</v>
      </c>
      <c r="D42" s="3" t="s">
        <v>370</v>
      </c>
      <c r="E42" s="3" t="s">
        <v>323</v>
      </c>
      <c r="F42" s="3" t="s">
        <v>716</v>
      </c>
    </row>
    <row r="43" spans="1:6" outlineLevel="1">
      <c r="A43" s="3">
        <f t="shared" si="0"/>
        <v>40</v>
      </c>
      <c r="B43" s="3" t="s">
        <v>717</v>
      </c>
      <c r="C43" s="3" t="s">
        <v>371</v>
      </c>
      <c r="D43" s="3" t="s">
        <v>372</v>
      </c>
      <c r="E43" s="3" t="s">
        <v>373</v>
      </c>
      <c r="F43" s="3" t="s">
        <v>374</v>
      </c>
    </row>
    <row r="44" spans="1:6" outlineLevel="1">
      <c r="A44" s="3">
        <f t="shared" si="0"/>
        <v>41</v>
      </c>
      <c r="B44" s="3" t="s">
        <v>718</v>
      </c>
      <c r="C44" s="3" t="s">
        <v>375</v>
      </c>
      <c r="D44" s="3" t="s">
        <v>376</v>
      </c>
      <c r="E44" s="3" t="s">
        <v>377</v>
      </c>
      <c r="F44" s="3" t="s">
        <v>378</v>
      </c>
    </row>
    <row r="45" spans="1:6" outlineLevel="1">
      <c r="A45" s="1">
        <f t="shared" si="0"/>
        <v>42</v>
      </c>
      <c r="B45" s="1" t="s">
        <v>719</v>
      </c>
      <c r="C45" s="1" t="s">
        <v>379</v>
      </c>
      <c r="D45" s="1" t="s">
        <v>83</v>
      </c>
      <c r="E45" s="1" t="s">
        <v>380</v>
      </c>
      <c r="F45" s="1" t="s">
        <v>71</v>
      </c>
    </row>
    <row r="46" spans="1:6" outlineLevel="1">
      <c r="A46" s="1">
        <f t="shared" si="0"/>
        <v>43</v>
      </c>
      <c r="B46" s="1" t="s">
        <v>720</v>
      </c>
      <c r="C46" s="1" t="s">
        <v>381</v>
      </c>
      <c r="D46" s="1" t="s">
        <v>382</v>
      </c>
      <c r="E46" s="1" t="s">
        <v>383</v>
      </c>
      <c r="F46" s="1" t="s">
        <v>384</v>
      </c>
    </row>
    <row r="47" spans="1:6" outlineLevel="1">
      <c r="A47" s="3">
        <f t="shared" si="0"/>
        <v>44</v>
      </c>
      <c r="B47" s="3" t="s">
        <v>721</v>
      </c>
      <c r="C47" s="3" t="s">
        <v>385</v>
      </c>
      <c r="D47" s="3" t="s">
        <v>15</v>
      </c>
      <c r="E47" s="3" t="s">
        <v>386</v>
      </c>
      <c r="F47" s="3" t="s">
        <v>0</v>
      </c>
    </row>
    <row r="48" spans="1:6" outlineLevel="1">
      <c r="A48" s="1">
        <f t="shared" si="0"/>
        <v>45</v>
      </c>
      <c r="B48" s="1" t="s">
        <v>722</v>
      </c>
      <c r="C48" s="1" t="s">
        <v>387</v>
      </c>
      <c r="D48" s="1" t="s">
        <v>388</v>
      </c>
      <c r="E48" s="1" t="s">
        <v>389</v>
      </c>
      <c r="F48" s="1" t="s">
        <v>390</v>
      </c>
    </row>
    <row r="49" spans="1:6" outlineLevel="1">
      <c r="A49" s="3">
        <f t="shared" si="0"/>
        <v>46</v>
      </c>
      <c r="B49" s="3" t="s">
        <v>723</v>
      </c>
      <c r="C49" s="3" t="s">
        <v>391</v>
      </c>
      <c r="D49" s="3" t="s">
        <v>367</v>
      </c>
      <c r="E49" s="3" t="s">
        <v>392</v>
      </c>
      <c r="F49" s="3" t="s">
        <v>17</v>
      </c>
    </row>
    <row r="50" spans="1:6" outlineLevel="1">
      <c r="A50" s="1">
        <f t="shared" si="0"/>
        <v>47</v>
      </c>
      <c r="B50" s="1" t="s">
        <v>724</v>
      </c>
      <c r="C50" s="1" t="s">
        <v>393</v>
      </c>
      <c r="D50" s="1" t="s">
        <v>394</v>
      </c>
      <c r="E50" s="1" t="s">
        <v>395</v>
      </c>
      <c r="F50" s="1" t="s">
        <v>17</v>
      </c>
    </row>
    <row r="51" spans="1:6" outlineLevel="1">
      <c r="A51" s="1">
        <f t="shared" si="0"/>
        <v>48</v>
      </c>
      <c r="B51" s="1" t="s">
        <v>725</v>
      </c>
      <c r="C51" s="1" t="s">
        <v>396</v>
      </c>
      <c r="D51" s="1" t="s">
        <v>397</v>
      </c>
      <c r="E51" s="1" t="s">
        <v>398</v>
      </c>
      <c r="F51" s="1" t="s">
        <v>0</v>
      </c>
    </row>
    <row r="52" spans="1:6" outlineLevel="1">
      <c r="A52" s="1">
        <f t="shared" si="0"/>
        <v>49</v>
      </c>
      <c r="B52" s="1" t="s">
        <v>726</v>
      </c>
      <c r="C52" s="1" t="s">
        <v>399</v>
      </c>
      <c r="D52" s="1" t="s">
        <v>400</v>
      </c>
      <c r="E52" s="1" t="s">
        <v>323</v>
      </c>
      <c r="F52" s="1" t="s">
        <v>267</v>
      </c>
    </row>
    <row r="53" spans="1:6" outlineLevel="1">
      <c r="A53" s="3">
        <f t="shared" si="0"/>
        <v>50</v>
      </c>
      <c r="B53" s="3" t="s">
        <v>727</v>
      </c>
      <c r="C53" s="3" t="s">
        <v>401</v>
      </c>
      <c r="D53" s="3" t="s">
        <v>402</v>
      </c>
      <c r="E53" s="3" t="s">
        <v>403</v>
      </c>
      <c r="F53" s="3" t="s">
        <v>404</v>
      </c>
    </row>
    <row r="54" spans="1:6" outlineLevel="1">
      <c r="A54" s="3">
        <f t="shared" si="0"/>
        <v>51</v>
      </c>
      <c r="B54" s="3" t="s">
        <v>728</v>
      </c>
      <c r="C54" s="3" t="s">
        <v>405</v>
      </c>
      <c r="D54" s="3" t="s">
        <v>406</v>
      </c>
      <c r="E54" s="3" t="s">
        <v>407</v>
      </c>
      <c r="F54" s="3" t="s">
        <v>408</v>
      </c>
    </row>
    <row r="55" spans="1:6" outlineLevel="1">
      <c r="A55" s="3">
        <f t="shared" si="0"/>
        <v>52</v>
      </c>
      <c r="B55" s="3" t="s">
        <v>729</v>
      </c>
      <c r="C55" s="3" t="s">
        <v>409</v>
      </c>
      <c r="D55" s="3" t="s">
        <v>345</v>
      </c>
      <c r="E55" s="3" t="s">
        <v>410</v>
      </c>
      <c r="F55" s="3" t="s">
        <v>647</v>
      </c>
    </row>
    <row r="56" spans="1:6" outlineLevel="1">
      <c r="A56" s="3">
        <f t="shared" si="0"/>
        <v>53</v>
      </c>
      <c r="B56" s="3" t="s">
        <v>730</v>
      </c>
      <c r="C56" s="3" t="s">
        <v>411</v>
      </c>
      <c r="D56" s="3" t="s">
        <v>412</v>
      </c>
      <c r="E56" s="3" t="s">
        <v>413</v>
      </c>
      <c r="F56" s="3" t="s">
        <v>0</v>
      </c>
    </row>
    <row r="57" spans="1:6" outlineLevel="1">
      <c r="A57" s="1">
        <f t="shared" si="0"/>
        <v>54</v>
      </c>
      <c r="B57" s="1" t="s">
        <v>731</v>
      </c>
      <c r="C57" s="1" t="s">
        <v>414</v>
      </c>
      <c r="D57" s="1" t="s">
        <v>15</v>
      </c>
      <c r="E57" s="1" t="s">
        <v>415</v>
      </c>
      <c r="F57" s="1" t="s">
        <v>0</v>
      </c>
    </row>
    <row r="58" spans="1:6" outlineLevel="1">
      <c r="A58" s="1">
        <f t="shared" si="0"/>
        <v>55</v>
      </c>
      <c r="B58" s="1" t="s">
        <v>732</v>
      </c>
      <c r="C58" s="1" t="s">
        <v>416</v>
      </c>
      <c r="D58" s="1" t="s">
        <v>15</v>
      </c>
      <c r="E58" s="1" t="s">
        <v>417</v>
      </c>
      <c r="F58" s="1" t="s">
        <v>17</v>
      </c>
    </row>
    <row r="60" spans="1:6">
      <c r="A60" s="4" t="s">
        <v>801</v>
      </c>
    </row>
    <row r="61" spans="1:6">
      <c r="A61" s="2" t="s">
        <v>799</v>
      </c>
      <c r="B61" s="2" t="s">
        <v>1</v>
      </c>
      <c r="C61" s="2" t="s">
        <v>2</v>
      </c>
      <c r="D61" s="2" t="s">
        <v>3</v>
      </c>
      <c r="E61" s="2" t="s">
        <v>4</v>
      </c>
      <c r="F61" s="2" t="s">
        <v>5</v>
      </c>
    </row>
    <row r="62" spans="1:6" outlineLevel="1">
      <c r="A62" s="1">
        <v>1</v>
      </c>
      <c r="B62" s="1" t="s">
        <v>627</v>
      </c>
      <c r="C62" s="1" t="s">
        <v>146</v>
      </c>
      <c r="D62" s="1" t="s">
        <v>15</v>
      </c>
      <c r="E62" s="1" t="s">
        <v>17</v>
      </c>
    </row>
    <row r="63" spans="1:6" outlineLevel="1">
      <c r="A63" s="3">
        <f>+A62+1</f>
        <v>2</v>
      </c>
      <c r="B63" s="3" t="s">
        <v>628</v>
      </c>
      <c r="C63" s="3" t="s">
        <v>147</v>
      </c>
      <c r="D63" s="3" t="s">
        <v>148</v>
      </c>
      <c r="E63" s="3" t="s">
        <v>149</v>
      </c>
      <c r="F63" s="3" t="s">
        <v>17</v>
      </c>
    </row>
    <row r="64" spans="1:6" outlineLevel="1">
      <c r="A64" s="1">
        <f t="shared" ref="A64:A110" si="1">+A63+1</f>
        <v>3</v>
      </c>
      <c r="B64" s="1" t="s">
        <v>629</v>
      </c>
      <c r="C64" s="1" t="s">
        <v>150</v>
      </c>
      <c r="D64" s="1" t="s">
        <v>15</v>
      </c>
      <c r="E64" s="1" t="s">
        <v>151</v>
      </c>
      <c r="F64" s="1" t="s">
        <v>17</v>
      </c>
    </row>
    <row r="65" spans="1:6" outlineLevel="1">
      <c r="A65" s="1">
        <f t="shared" si="1"/>
        <v>4</v>
      </c>
      <c r="B65" s="1" t="s">
        <v>630</v>
      </c>
      <c r="C65" s="1" t="s">
        <v>152</v>
      </c>
      <c r="D65" s="1" t="s">
        <v>15</v>
      </c>
      <c r="E65" s="1" t="s">
        <v>153</v>
      </c>
      <c r="F65" s="1" t="s">
        <v>0</v>
      </c>
    </row>
    <row r="66" spans="1:6" outlineLevel="1">
      <c r="A66" s="1">
        <f t="shared" si="1"/>
        <v>5</v>
      </c>
      <c r="B66" s="1" t="s">
        <v>631</v>
      </c>
      <c r="C66" s="1" t="s">
        <v>154</v>
      </c>
      <c r="D66" s="1" t="s">
        <v>155</v>
      </c>
      <c r="E66" s="1" t="s">
        <v>17</v>
      </c>
    </row>
    <row r="67" spans="1:6" outlineLevel="1">
      <c r="A67" s="1">
        <f t="shared" si="1"/>
        <v>6</v>
      </c>
      <c r="B67" s="1" t="s">
        <v>632</v>
      </c>
      <c r="C67" s="1" t="s">
        <v>156</v>
      </c>
      <c r="D67" s="1" t="s">
        <v>137</v>
      </c>
      <c r="E67" s="1" t="s">
        <v>113</v>
      </c>
      <c r="F67" s="1" t="s">
        <v>0</v>
      </c>
    </row>
    <row r="68" spans="1:6" outlineLevel="1">
      <c r="A68" s="1">
        <f t="shared" si="1"/>
        <v>7</v>
      </c>
      <c r="B68" s="1" t="s">
        <v>633</v>
      </c>
      <c r="C68" s="1" t="s">
        <v>157</v>
      </c>
      <c r="D68" s="1" t="s">
        <v>158</v>
      </c>
      <c r="E68" s="1" t="s">
        <v>159</v>
      </c>
      <c r="F68" s="1" t="s">
        <v>17</v>
      </c>
    </row>
    <row r="69" spans="1:6" outlineLevel="1">
      <c r="A69" s="3">
        <f t="shared" si="1"/>
        <v>8</v>
      </c>
      <c r="B69" s="3" t="s">
        <v>634</v>
      </c>
      <c r="C69" s="3" t="s">
        <v>160</v>
      </c>
      <c r="D69" s="3" t="s">
        <v>137</v>
      </c>
      <c r="E69" s="3" t="s">
        <v>113</v>
      </c>
      <c r="F69" s="3" t="s">
        <v>161</v>
      </c>
    </row>
    <row r="70" spans="1:6" outlineLevel="1">
      <c r="A70" s="1">
        <f t="shared" si="1"/>
        <v>9</v>
      </c>
      <c r="B70" s="1" t="s">
        <v>635</v>
      </c>
      <c r="C70" s="1" t="s">
        <v>162</v>
      </c>
      <c r="D70" s="1" t="s">
        <v>163</v>
      </c>
      <c r="E70" s="1" t="s">
        <v>17</v>
      </c>
    </row>
    <row r="71" spans="1:6" outlineLevel="1">
      <c r="A71" s="1">
        <f t="shared" si="1"/>
        <v>10</v>
      </c>
      <c r="B71" s="1" t="s">
        <v>636</v>
      </c>
      <c r="C71" s="1" t="s">
        <v>164</v>
      </c>
      <c r="D71" s="1" t="s">
        <v>165</v>
      </c>
      <c r="E71" s="1" t="s">
        <v>113</v>
      </c>
      <c r="F71" s="1" t="s">
        <v>17</v>
      </c>
    </row>
    <row r="72" spans="1:6" outlineLevel="1">
      <c r="A72" s="1">
        <f t="shared" si="1"/>
        <v>11</v>
      </c>
      <c r="B72" s="1" t="s">
        <v>637</v>
      </c>
      <c r="C72" s="1" t="s">
        <v>166</v>
      </c>
      <c r="D72" s="1" t="s">
        <v>15</v>
      </c>
      <c r="E72" s="1" t="s">
        <v>638</v>
      </c>
      <c r="F72" s="1" t="s">
        <v>167</v>
      </c>
    </row>
    <row r="73" spans="1:6" outlineLevel="1">
      <c r="A73" s="1">
        <f t="shared" si="1"/>
        <v>12</v>
      </c>
      <c r="B73" s="1" t="s">
        <v>639</v>
      </c>
      <c r="C73" s="1" t="s">
        <v>168</v>
      </c>
      <c r="D73" s="1" t="s">
        <v>169</v>
      </c>
      <c r="E73" s="1" t="s">
        <v>170</v>
      </c>
      <c r="F73" s="1" t="s">
        <v>17</v>
      </c>
    </row>
    <row r="74" spans="1:6" outlineLevel="1">
      <c r="D74" s="1" t="s">
        <v>171</v>
      </c>
    </row>
    <row r="75" spans="1:6" outlineLevel="1">
      <c r="A75" s="1">
        <f>A73+1</f>
        <v>13</v>
      </c>
      <c r="B75" s="1" t="s">
        <v>640</v>
      </c>
      <c r="C75" s="1" t="s">
        <v>172</v>
      </c>
      <c r="D75" s="1" t="s">
        <v>173</v>
      </c>
      <c r="E75" s="1" t="s">
        <v>174</v>
      </c>
      <c r="F75" s="1" t="s">
        <v>175</v>
      </c>
    </row>
    <row r="76" spans="1:6" outlineLevel="1">
      <c r="A76" s="1">
        <f t="shared" si="1"/>
        <v>14</v>
      </c>
      <c r="B76" s="1" t="s">
        <v>641</v>
      </c>
      <c r="C76" s="1" t="s">
        <v>176</v>
      </c>
      <c r="D76" s="1" t="s">
        <v>177</v>
      </c>
      <c r="E76" s="1" t="s">
        <v>178</v>
      </c>
      <c r="F76" s="1" t="s">
        <v>0</v>
      </c>
    </row>
    <row r="77" spans="1:6" outlineLevel="1">
      <c r="A77" s="1">
        <f t="shared" si="1"/>
        <v>15</v>
      </c>
      <c r="B77" s="1" t="s">
        <v>642</v>
      </c>
      <c r="C77" s="1" t="s">
        <v>179</v>
      </c>
      <c r="D77" s="1" t="s">
        <v>15</v>
      </c>
      <c r="E77" s="1" t="s">
        <v>113</v>
      </c>
      <c r="F77" s="1" t="s">
        <v>0</v>
      </c>
    </row>
    <row r="78" spans="1:6" outlineLevel="1">
      <c r="A78" s="3">
        <f t="shared" si="1"/>
        <v>16</v>
      </c>
      <c r="B78" s="3" t="s">
        <v>643</v>
      </c>
      <c r="C78" s="3" t="s">
        <v>180</v>
      </c>
      <c r="D78" s="3" t="s">
        <v>181</v>
      </c>
      <c r="E78" s="3" t="s">
        <v>182</v>
      </c>
      <c r="F78" s="3" t="s">
        <v>0</v>
      </c>
    </row>
    <row r="79" spans="1:6" outlineLevel="1">
      <c r="A79" s="1">
        <f t="shared" si="1"/>
        <v>17</v>
      </c>
      <c r="B79" s="1" t="s">
        <v>644</v>
      </c>
      <c r="C79" s="1" t="s">
        <v>183</v>
      </c>
      <c r="D79" s="1" t="s">
        <v>15</v>
      </c>
      <c r="E79" s="1" t="s">
        <v>113</v>
      </c>
      <c r="F79" s="1" t="s">
        <v>0</v>
      </c>
    </row>
    <row r="80" spans="1:6" outlineLevel="1">
      <c r="A80" s="1">
        <f t="shared" si="1"/>
        <v>18</v>
      </c>
      <c r="B80" s="1" t="s">
        <v>645</v>
      </c>
      <c r="C80" s="1" t="s">
        <v>184</v>
      </c>
      <c r="D80" s="1" t="s">
        <v>185</v>
      </c>
      <c r="E80" s="1" t="s">
        <v>186</v>
      </c>
      <c r="F80" s="1" t="s">
        <v>17</v>
      </c>
    </row>
    <row r="81" spans="1:6" outlineLevel="1">
      <c r="A81" s="3">
        <f t="shared" si="1"/>
        <v>19</v>
      </c>
      <c r="B81" s="3" t="s">
        <v>646</v>
      </c>
      <c r="C81" s="3" t="s">
        <v>187</v>
      </c>
      <c r="D81" s="3" t="s">
        <v>188</v>
      </c>
      <c r="E81" s="3" t="s">
        <v>113</v>
      </c>
      <c r="F81" s="3" t="s">
        <v>647</v>
      </c>
    </row>
    <row r="82" spans="1:6" outlineLevel="1">
      <c r="A82" s="1">
        <f t="shared" si="1"/>
        <v>20</v>
      </c>
      <c r="B82" s="1" t="s">
        <v>648</v>
      </c>
      <c r="C82" s="1" t="s">
        <v>189</v>
      </c>
      <c r="D82" s="1" t="s">
        <v>15</v>
      </c>
      <c r="E82" s="1" t="s">
        <v>190</v>
      </c>
      <c r="F82" s="1" t="s">
        <v>0</v>
      </c>
    </row>
    <row r="83" spans="1:6" outlineLevel="1">
      <c r="A83" s="1">
        <f t="shared" si="1"/>
        <v>21</v>
      </c>
      <c r="B83" s="1" t="s">
        <v>649</v>
      </c>
      <c r="C83" s="1" t="s">
        <v>191</v>
      </c>
      <c r="D83" s="1" t="s">
        <v>192</v>
      </c>
      <c r="E83" s="1" t="s">
        <v>193</v>
      </c>
      <c r="F83" s="1" t="s">
        <v>0</v>
      </c>
    </row>
    <row r="84" spans="1:6" outlineLevel="1">
      <c r="A84" s="1">
        <f t="shared" si="1"/>
        <v>22</v>
      </c>
      <c r="B84" s="1" t="s">
        <v>650</v>
      </c>
      <c r="C84" s="1" t="s">
        <v>194</v>
      </c>
      <c r="D84" s="1" t="s">
        <v>15</v>
      </c>
      <c r="E84" s="1" t="s">
        <v>195</v>
      </c>
      <c r="F84" s="1" t="s">
        <v>17</v>
      </c>
    </row>
    <row r="85" spans="1:6" outlineLevel="1">
      <c r="A85" s="1">
        <f t="shared" si="1"/>
        <v>23</v>
      </c>
      <c r="B85" s="1" t="s">
        <v>651</v>
      </c>
      <c r="C85" s="1" t="s">
        <v>196</v>
      </c>
      <c r="D85" s="1" t="s">
        <v>15</v>
      </c>
      <c r="E85" s="1" t="s">
        <v>113</v>
      </c>
      <c r="F85" s="1" t="s">
        <v>0</v>
      </c>
    </row>
    <row r="86" spans="1:6" outlineLevel="1">
      <c r="A86" s="1">
        <f t="shared" si="1"/>
        <v>24</v>
      </c>
      <c r="B86" s="1" t="s">
        <v>652</v>
      </c>
      <c r="C86" s="1" t="s">
        <v>197</v>
      </c>
      <c r="D86" s="1" t="s">
        <v>198</v>
      </c>
      <c r="E86" s="1" t="s">
        <v>199</v>
      </c>
      <c r="F86" s="1" t="s">
        <v>17</v>
      </c>
    </row>
    <row r="87" spans="1:6" outlineLevel="1">
      <c r="A87" s="1">
        <f t="shared" si="1"/>
        <v>25</v>
      </c>
      <c r="B87" s="1" t="s">
        <v>653</v>
      </c>
      <c r="C87" s="1" t="s">
        <v>200</v>
      </c>
      <c r="D87" s="1" t="s">
        <v>137</v>
      </c>
      <c r="E87" s="1" t="s">
        <v>113</v>
      </c>
      <c r="F87" s="1" t="s">
        <v>55</v>
      </c>
    </row>
    <row r="88" spans="1:6" outlineLevel="1">
      <c r="A88" s="1">
        <f t="shared" si="1"/>
        <v>26</v>
      </c>
      <c r="B88" s="1" t="s">
        <v>654</v>
      </c>
      <c r="C88" s="1" t="s">
        <v>201</v>
      </c>
      <c r="D88" s="1" t="s">
        <v>202</v>
      </c>
      <c r="E88" s="1" t="s">
        <v>113</v>
      </c>
      <c r="F88" s="1" t="s">
        <v>203</v>
      </c>
    </row>
    <row r="89" spans="1:6" outlineLevel="1">
      <c r="A89" s="1">
        <f t="shared" si="1"/>
        <v>27</v>
      </c>
      <c r="B89" s="1" t="s">
        <v>655</v>
      </c>
      <c r="C89" s="1" t="s">
        <v>204</v>
      </c>
      <c r="D89" s="1" t="s">
        <v>205</v>
      </c>
      <c r="E89" s="1" t="s">
        <v>206</v>
      </c>
      <c r="F89" s="1" t="s">
        <v>0</v>
      </c>
    </row>
    <row r="90" spans="1:6" outlineLevel="1">
      <c r="A90" s="1">
        <f t="shared" si="1"/>
        <v>28</v>
      </c>
      <c r="B90" s="1" t="s">
        <v>656</v>
      </c>
      <c r="C90" s="1" t="s">
        <v>207</v>
      </c>
      <c r="D90" s="1" t="s">
        <v>208</v>
      </c>
      <c r="E90" s="1" t="s">
        <v>209</v>
      </c>
      <c r="F90" s="1" t="s">
        <v>17</v>
      </c>
    </row>
    <row r="91" spans="1:6" outlineLevel="1">
      <c r="A91" s="1">
        <f t="shared" si="1"/>
        <v>29</v>
      </c>
      <c r="B91" s="1" t="s">
        <v>657</v>
      </c>
      <c r="C91" s="1" t="s">
        <v>210</v>
      </c>
      <c r="D91" s="1" t="s">
        <v>155</v>
      </c>
      <c r="E91" s="1" t="s">
        <v>211</v>
      </c>
      <c r="F91" s="1" t="s">
        <v>17</v>
      </c>
    </row>
    <row r="92" spans="1:6" outlineLevel="1">
      <c r="A92" s="1">
        <f t="shared" si="1"/>
        <v>30</v>
      </c>
      <c r="B92" s="1" t="s">
        <v>658</v>
      </c>
      <c r="C92" s="1" t="s">
        <v>212</v>
      </c>
      <c r="D92" s="1" t="s">
        <v>213</v>
      </c>
      <c r="E92" s="1" t="s">
        <v>214</v>
      </c>
      <c r="F92" s="1" t="s">
        <v>17</v>
      </c>
    </row>
    <row r="93" spans="1:6" outlineLevel="1">
      <c r="A93" s="1">
        <f t="shared" si="1"/>
        <v>31</v>
      </c>
      <c r="B93" s="1" t="s">
        <v>659</v>
      </c>
      <c r="C93" s="1" t="s">
        <v>215</v>
      </c>
      <c r="D93" s="1" t="s">
        <v>216</v>
      </c>
      <c r="E93" s="1" t="s">
        <v>217</v>
      </c>
      <c r="F93" s="1" t="s">
        <v>0</v>
      </c>
    </row>
    <row r="94" spans="1:6" outlineLevel="1">
      <c r="A94" s="1">
        <f t="shared" si="1"/>
        <v>32</v>
      </c>
      <c r="B94" s="1" t="s">
        <v>660</v>
      </c>
      <c r="C94" s="1" t="s">
        <v>218</v>
      </c>
      <c r="D94" s="1" t="s">
        <v>15</v>
      </c>
      <c r="E94" s="1" t="s">
        <v>219</v>
      </c>
      <c r="F94" s="1" t="s">
        <v>17</v>
      </c>
    </row>
    <row r="95" spans="1:6" outlineLevel="1">
      <c r="A95" s="1">
        <f t="shared" si="1"/>
        <v>33</v>
      </c>
      <c r="B95" s="1" t="s">
        <v>661</v>
      </c>
      <c r="C95" s="1" t="s">
        <v>220</v>
      </c>
      <c r="D95" s="1" t="s">
        <v>221</v>
      </c>
      <c r="E95" s="1" t="s">
        <v>222</v>
      </c>
      <c r="F95" s="1" t="s">
        <v>17</v>
      </c>
    </row>
    <row r="96" spans="1:6" outlineLevel="1">
      <c r="D96" s="1" t="s">
        <v>223</v>
      </c>
    </row>
    <row r="97" spans="1:6" outlineLevel="1">
      <c r="A97" s="1">
        <f>+A95+1</f>
        <v>34</v>
      </c>
      <c r="B97" s="1" t="s">
        <v>662</v>
      </c>
      <c r="C97" s="1" t="s">
        <v>224</v>
      </c>
      <c r="D97" s="1" t="s">
        <v>225</v>
      </c>
      <c r="E97" s="1" t="s">
        <v>17</v>
      </c>
    </row>
    <row r="98" spans="1:6" outlineLevel="1">
      <c r="A98" s="1">
        <f t="shared" si="1"/>
        <v>35</v>
      </c>
      <c r="B98" s="1" t="s">
        <v>663</v>
      </c>
      <c r="C98" s="1" t="s">
        <v>226</v>
      </c>
      <c r="D98" s="1" t="s">
        <v>227</v>
      </c>
      <c r="E98" s="1" t="s">
        <v>228</v>
      </c>
      <c r="F98" s="1" t="s">
        <v>17</v>
      </c>
    </row>
    <row r="99" spans="1:6" outlineLevel="1">
      <c r="A99" s="1">
        <f t="shared" si="1"/>
        <v>36</v>
      </c>
      <c r="B99" s="1" t="s">
        <v>664</v>
      </c>
      <c r="C99" s="1" t="s">
        <v>229</v>
      </c>
      <c r="D99" s="1" t="s">
        <v>216</v>
      </c>
      <c r="E99" s="1" t="s">
        <v>230</v>
      </c>
      <c r="F99" s="1" t="s">
        <v>0</v>
      </c>
    </row>
    <row r="100" spans="1:6" outlineLevel="1">
      <c r="A100" s="1">
        <f t="shared" si="1"/>
        <v>37</v>
      </c>
      <c r="B100" s="1" t="s">
        <v>665</v>
      </c>
      <c r="C100" s="1" t="s">
        <v>231</v>
      </c>
      <c r="D100" s="1" t="s">
        <v>232</v>
      </c>
      <c r="E100" s="1" t="s">
        <v>233</v>
      </c>
      <c r="F100" s="1" t="s">
        <v>234</v>
      </c>
    </row>
    <row r="101" spans="1:6" outlineLevel="1">
      <c r="A101" s="1">
        <f t="shared" si="1"/>
        <v>38</v>
      </c>
      <c r="B101" s="1" t="s">
        <v>666</v>
      </c>
      <c r="C101" s="1" t="s">
        <v>235</v>
      </c>
      <c r="D101" s="1" t="s">
        <v>15</v>
      </c>
      <c r="E101" s="1" t="s">
        <v>113</v>
      </c>
      <c r="F101" s="1" t="s">
        <v>17</v>
      </c>
    </row>
    <row r="102" spans="1:6" outlineLevel="1">
      <c r="A102" s="1">
        <f t="shared" si="1"/>
        <v>39</v>
      </c>
      <c r="B102" s="1" t="s">
        <v>667</v>
      </c>
      <c r="C102" s="1" t="s">
        <v>236</v>
      </c>
      <c r="D102" s="1" t="s">
        <v>15</v>
      </c>
      <c r="E102" s="1" t="s">
        <v>237</v>
      </c>
      <c r="F102" s="1" t="s">
        <v>0</v>
      </c>
    </row>
    <row r="103" spans="1:6" outlineLevel="1">
      <c r="A103" s="1">
        <f t="shared" si="1"/>
        <v>40</v>
      </c>
      <c r="B103" s="1" t="s">
        <v>668</v>
      </c>
      <c r="C103" s="1" t="s">
        <v>238</v>
      </c>
      <c r="D103" s="1" t="s">
        <v>239</v>
      </c>
      <c r="E103" s="1" t="s">
        <v>240</v>
      </c>
      <c r="F103" s="1" t="s">
        <v>17</v>
      </c>
    </row>
    <row r="104" spans="1:6" outlineLevel="1">
      <c r="A104" s="1">
        <f t="shared" si="1"/>
        <v>41</v>
      </c>
      <c r="B104" s="1" t="s">
        <v>669</v>
      </c>
      <c r="C104" s="1" t="s">
        <v>241</v>
      </c>
      <c r="D104" s="1" t="s">
        <v>15</v>
      </c>
      <c r="E104" s="1" t="s">
        <v>113</v>
      </c>
      <c r="F104" s="1" t="s">
        <v>242</v>
      </c>
    </row>
    <row r="105" spans="1:6" outlineLevel="1">
      <c r="A105" s="1">
        <f t="shared" si="1"/>
        <v>42</v>
      </c>
      <c r="B105" s="1" t="s">
        <v>670</v>
      </c>
      <c r="C105" s="1" t="s">
        <v>243</v>
      </c>
      <c r="D105" s="1" t="s">
        <v>244</v>
      </c>
      <c r="E105" s="1" t="s">
        <v>245</v>
      </c>
      <c r="F105" s="1" t="s">
        <v>246</v>
      </c>
    </row>
    <row r="106" spans="1:6" outlineLevel="1">
      <c r="A106" s="1">
        <f t="shared" si="1"/>
        <v>43</v>
      </c>
      <c r="B106" s="1" t="s">
        <v>671</v>
      </c>
      <c r="C106" s="1" t="s">
        <v>247</v>
      </c>
      <c r="D106" s="1" t="s">
        <v>248</v>
      </c>
      <c r="E106" s="1" t="s">
        <v>249</v>
      </c>
      <c r="F106" s="1" t="s">
        <v>0</v>
      </c>
    </row>
    <row r="107" spans="1:6" outlineLevel="1">
      <c r="A107" s="1">
        <f t="shared" si="1"/>
        <v>44</v>
      </c>
      <c r="B107" s="1" t="s">
        <v>672</v>
      </c>
      <c r="C107" s="1" t="s">
        <v>250</v>
      </c>
      <c r="D107" s="1" t="s">
        <v>251</v>
      </c>
      <c r="E107" s="1" t="s">
        <v>71</v>
      </c>
      <c r="F107" s="1" t="s">
        <v>0</v>
      </c>
    </row>
    <row r="108" spans="1:6" outlineLevel="1">
      <c r="A108" s="1">
        <f t="shared" si="1"/>
        <v>45</v>
      </c>
      <c r="B108" s="1" t="s">
        <v>673</v>
      </c>
      <c r="C108" s="1" t="s">
        <v>252</v>
      </c>
      <c r="D108" s="1" t="s">
        <v>253</v>
      </c>
      <c r="E108" s="1" t="s">
        <v>254</v>
      </c>
      <c r="F108" s="1" t="s">
        <v>0</v>
      </c>
    </row>
    <row r="109" spans="1:6" outlineLevel="1">
      <c r="A109" s="1">
        <f t="shared" si="1"/>
        <v>46</v>
      </c>
      <c r="B109" s="1" t="s">
        <v>674</v>
      </c>
      <c r="C109" s="1" t="s">
        <v>255</v>
      </c>
      <c r="D109" s="1" t="s">
        <v>256</v>
      </c>
      <c r="E109" s="1" t="s">
        <v>126</v>
      </c>
      <c r="F109" s="1" t="s">
        <v>0</v>
      </c>
    </row>
    <row r="110" spans="1:6" outlineLevel="1">
      <c r="A110" s="1">
        <f t="shared" si="1"/>
        <v>47</v>
      </c>
      <c r="B110" s="1" t="s">
        <v>675</v>
      </c>
      <c r="C110" s="1" t="s">
        <v>257</v>
      </c>
      <c r="D110" s="1" t="s">
        <v>258</v>
      </c>
      <c r="E110" s="1" t="s">
        <v>259</v>
      </c>
      <c r="F110" s="1" t="s">
        <v>0</v>
      </c>
    </row>
    <row r="112" spans="1:6">
      <c r="A112" s="4" t="s">
        <v>800</v>
      </c>
    </row>
    <row r="113" spans="1:6">
      <c r="A113" s="2" t="s">
        <v>799</v>
      </c>
      <c r="B113" s="2" t="s">
        <v>1</v>
      </c>
      <c r="C113" s="2" t="s">
        <v>2</v>
      </c>
      <c r="D113" s="2" t="s">
        <v>3</v>
      </c>
      <c r="E113" s="2" t="s">
        <v>4</v>
      </c>
      <c r="F113" s="2" t="s">
        <v>5</v>
      </c>
    </row>
    <row r="114" spans="1:6" outlineLevel="1">
      <c r="A114" s="1">
        <v>1</v>
      </c>
      <c r="B114" s="1" t="s">
        <v>571</v>
      </c>
      <c r="C114" s="1" t="s">
        <v>6</v>
      </c>
      <c r="D114" s="1" t="s">
        <v>7</v>
      </c>
      <c r="E114" s="1" t="s">
        <v>8</v>
      </c>
      <c r="F114" s="1" t="s">
        <v>9</v>
      </c>
    </row>
    <row r="115" spans="1:6" outlineLevel="1">
      <c r="A115" s="1">
        <f>+A114+1</f>
        <v>2</v>
      </c>
      <c r="B115" s="1" t="s">
        <v>572</v>
      </c>
      <c r="C115" s="1" t="s">
        <v>10</v>
      </c>
      <c r="D115" s="1" t="s">
        <v>11</v>
      </c>
      <c r="E115" s="1" t="s">
        <v>12</v>
      </c>
      <c r="F115" s="1" t="s">
        <v>13</v>
      </c>
    </row>
    <row r="116" spans="1:6" outlineLevel="1">
      <c r="A116" s="1">
        <f t="shared" ref="A116:A169" si="2">+A115+1</f>
        <v>3</v>
      </c>
      <c r="B116" s="1" t="s">
        <v>573</v>
      </c>
      <c r="C116" s="1" t="s">
        <v>14</v>
      </c>
      <c r="D116" s="1" t="s">
        <v>15</v>
      </c>
      <c r="E116" s="1" t="s">
        <v>16</v>
      </c>
      <c r="F116" s="1" t="s">
        <v>17</v>
      </c>
    </row>
    <row r="117" spans="1:6" outlineLevel="1">
      <c r="A117" s="1">
        <f t="shared" si="2"/>
        <v>4</v>
      </c>
      <c r="B117" s="1" t="s">
        <v>574</v>
      </c>
      <c r="C117" s="1" t="s">
        <v>18</v>
      </c>
      <c r="D117" s="1" t="s">
        <v>15</v>
      </c>
      <c r="E117" s="1" t="s">
        <v>19</v>
      </c>
      <c r="F117" s="1" t="s">
        <v>17</v>
      </c>
    </row>
    <row r="118" spans="1:6" outlineLevel="1">
      <c r="A118" s="1">
        <f t="shared" si="2"/>
        <v>5</v>
      </c>
      <c r="B118" s="1" t="s">
        <v>575</v>
      </c>
      <c r="C118" s="1" t="s">
        <v>20</v>
      </c>
      <c r="D118" s="1" t="s">
        <v>15</v>
      </c>
      <c r="E118" s="1" t="s">
        <v>21</v>
      </c>
      <c r="F118" s="1" t="s">
        <v>22</v>
      </c>
    </row>
    <row r="119" spans="1:6" outlineLevel="1">
      <c r="A119" s="1">
        <f t="shared" si="2"/>
        <v>6</v>
      </c>
      <c r="B119" s="1" t="s">
        <v>576</v>
      </c>
      <c r="C119" s="1" t="s">
        <v>23</v>
      </c>
      <c r="D119" s="1" t="s">
        <v>15</v>
      </c>
      <c r="E119" s="1" t="s">
        <v>24</v>
      </c>
      <c r="F119" s="1" t="s">
        <v>17</v>
      </c>
    </row>
    <row r="120" spans="1:6" outlineLevel="1">
      <c r="A120" s="1">
        <f t="shared" si="2"/>
        <v>7</v>
      </c>
      <c r="B120" s="1" t="s">
        <v>577</v>
      </c>
      <c r="C120" s="1" t="s">
        <v>25</v>
      </c>
      <c r="D120" s="1" t="s">
        <v>26</v>
      </c>
      <c r="E120" s="1" t="s">
        <v>27</v>
      </c>
      <c r="F120" s="1" t="s">
        <v>28</v>
      </c>
    </row>
    <row r="121" spans="1:6" outlineLevel="1">
      <c r="A121" s="1">
        <f t="shared" si="2"/>
        <v>8</v>
      </c>
      <c r="B121" s="1" t="s">
        <v>578</v>
      </c>
      <c r="C121" s="1" t="s">
        <v>29</v>
      </c>
      <c r="D121" s="1" t="s">
        <v>30</v>
      </c>
      <c r="E121" s="1" t="s">
        <v>17</v>
      </c>
    </row>
    <row r="122" spans="1:6" outlineLevel="1">
      <c r="A122" s="1">
        <f t="shared" si="2"/>
        <v>9</v>
      </c>
      <c r="B122" s="1" t="s">
        <v>579</v>
      </c>
      <c r="C122" s="1" t="s">
        <v>31</v>
      </c>
      <c r="D122" s="1" t="s">
        <v>32</v>
      </c>
      <c r="E122" s="1" t="s">
        <v>33</v>
      </c>
      <c r="F122" s="1" t="s">
        <v>17</v>
      </c>
    </row>
    <row r="123" spans="1:6" outlineLevel="1">
      <c r="A123" s="1">
        <f t="shared" si="2"/>
        <v>10</v>
      </c>
      <c r="B123" s="1" t="s">
        <v>580</v>
      </c>
      <c r="C123" s="1" t="s">
        <v>34</v>
      </c>
      <c r="D123" s="1" t="s">
        <v>15</v>
      </c>
      <c r="E123" s="1" t="s">
        <v>35</v>
      </c>
      <c r="F123" s="1" t="s">
        <v>17</v>
      </c>
    </row>
    <row r="124" spans="1:6" outlineLevel="1">
      <c r="A124" s="1">
        <f t="shared" si="2"/>
        <v>11</v>
      </c>
      <c r="B124" s="1" t="s">
        <v>581</v>
      </c>
      <c r="C124" s="1" t="s">
        <v>36</v>
      </c>
      <c r="D124" s="1" t="s">
        <v>15</v>
      </c>
      <c r="E124" s="1" t="s">
        <v>37</v>
      </c>
      <c r="F124" s="1" t="s">
        <v>17</v>
      </c>
    </row>
    <row r="125" spans="1:6" outlineLevel="1">
      <c r="A125" s="1">
        <f t="shared" si="2"/>
        <v>12</v>
      </c>
      <c r="B125" s="1" t="s">
        <v>582</v>
      </c>
      <c r="C125" s="1" t="s">
        <v>38</v>
      </c>
      <c r="D125" s="1" t="s">
        <v>39</v>
      </c>
      <c r="E125" s="1" t="s">
        <v>40</v>
      </c>
      <c r="F125" s="1" t="s">
        <v>17</v>
      </c>
    </row>
    <row r="126" spans="1:6" outlineLevel="1">
      <c r="A126" s="1">
        <f t="shared" si="2"/>
        <v>13</v>
      </c>
      <c r="B126" s="1" t="s">
        <v>583</v>
      </c>
      <c r="C126" s="1" t="s">
        <v>41</v>
      </c>
      <c r="D126" s="1" t="s">
        <v>15</v>
      </c>
      <c r="E126" s="1" t="s">
        <v>40</v>
      </c>
      <c r="F126" s="1" t="s">
        <v>17</v>
      </c>
    </row>
    <row r="127" spans="1:6" outlineLevel="1">
      <c r="A127" s="1">
        <f t="shared" si="2"/>
        <v>14</v>
      </c>
      <c r="B127" s="1" t="s">
        <v>584</v>
      </c>
      <c r="C127" s="1" t="s">
        <v>42</v>
      </c>
      <c r="D127" s="1" t="s">
        <v>43</v>
      </c>
      <c r="E127" s="1" t="s">
        <v>44</v>
      </c>
      <c r="F127" s="1" t="s">
        <v>45</v>
      </c>
    </row>
    <row r="128" spans="1:6" outlineLevel="1">
      <c r="A128" s="1">
        <f t="shared" si="2"/>
        <v>15</v>
      </c>
      <c r="B128" s="1" t="s">
        <v>585</v>
      </c>
      <c r="C128" s="1" t="s">
        <v>46</v>
      </c>
      <c r="D128" s="1" t="s">
        <v>15</v>
      </c>
      <c r="E128" s="1" t="s">
        <v>47</v>
      </c>
      <c r="F128" s="1" t="s">
        <v>17</v>
      </c>
    </row>
    <row r="129" spans="1:6" outlineLevel="1">
      <c r="A129" s="3">
        <f t="shared" si="2"/>
        <v>16</v>
      </c>
      <c r="B129" s="3" t="s">
        <v>586</v>
      </c>
      <c r="C129" s="3" t="s">
        <v>48</v>
      </c>
      <c r="D129" s="3" t="s">
        <v>15</v>
      </c>
      <c r="E129" s="3" t="s">
        <v>49</v>
      </c>
      <c r="F129" s="3" t="s">
        <v>0</v>
      </c>
    </row>
    <row r="130" spans="1:6" outlineLevel="1">
      <c r="A130" s="1">
        <f t="shared" si="2"/>
        <v>17</v>
      </c>
      <c r="B130" s="1" t="s">
        <v>587</v>
      </c>
      <c r="C130" s="1" t="s">
        <v>50</v>
      </c>
      <c r="D130" s="1" t="s">
        <v>15</v>
      </c>
      <c r="E130" s="1" t="s">
        <v>51</v>
      </c>
      <c r="F130" s="1" t="s">
        <v>17</v>
      </c>
    </row>
    <row r="131" spans="1:6" outlineLevel="1">
      <c r="A131" s="1">
        <f t="shared" si="2"/>
        <v>18</v>
      </c>
      <c r="B131" s="1" t="s">
        <v>588</v>
      </c>
      <c r="C131" s="1" t="s">
        <v>52</v>
      </c>
      <c r="D131" s="1" t="s">
        <v>15</v>
      </c>
      <c r="E131" s="1" t="s">
        <v>17</v>
      </c>
    </row>
    <row r="132" spans="1:6" outlineLevel="1">
      <c r="A132" s="1">
        <f t="shared" si="2"/>
        <v>19</v>
      </c>
      <c r="B132" s="1" t="s">
        <v>589</v>
      </c>
      <c r="C132" s="1" t="s">
        <v>53</v>
      </c>
      <c r="D132" s="1" t="s">
        <v>15</v>
      </c>
      <c r="E132" s="1" t="s">
        <v>54</v>
      </c>
      <c r="F132" s="1" t="s">
        <v>55</v>
      </c>
    </row>
    <row r="133" spans="1:6" outlineLevel="1">
      <c r="A133" s="1">
        <f t="shared" si="2"/>
        <v>20</v>
      </c>
      <c r="B133" s="1" t="s">
        <v>590</v>
      </c>
      <c r="C133" s="1" t="s">
        <v>56</v>
      </c>
      <c r="D133" s="1" t="s">
        <v>15</v>
      </c>
      <c r="E133" s="1" t="s">
        <v>57</v>
      </c>
      <c r="F133" s="1" t="s">
        <v>0</v>
      </c>
    </row>
    <row r="134" spans="1:6" outlineLevel="1">
      <c r="A134" s="1">
        <f t="shared" si="2"/>
        <v>21</v>
      </c>
      <c r="B134" s="1" t="s">
        <v>591</v>
      </c>
      <c r="C134" s="1" t="s">
        <v>58</v>
      </c>
      <c r="D134" s="1" t="s">
        <v>59</v>
      </c>
      <c r="E134" s="1" t="s">
        <v>60</v>
      </c>
      <c r="F134" s="1" t="s">
        <v>17</v>
      </c>
    </row>
    <row r="135" spans="1:6" outlineLevel="1">
      <c r="A135" s="1">
        <f t="shared" si="2"/>
        <v>22</v>
      </c>
      <c r="B135" s="1" t="s">
        <v>592</v>
      </c>
      <c r="C135" s="1" t="s">
        <v>61</v>
      </c>
      <c r="D135" s="1" t="s">
        <v>62</v>
      </c>
      <c r="E135" s="1" t="s">
        <v>63</v>
      </c>
      <c r="F135" s="1" t="s">
        <v>17</v>
      </c>
    </row>
    <row r="136" spans="1:6" outlineLevel="1">
      <c r="A136" s="1">
        <f t="shared" si="2"/>
        <v>23</v>
      </c>
      <c r="B136" s="1" t="s">
        <v>593</v>
      </c>
      <c r="C136" s="1" t="s">
        <v>64</v>
      </c>
      <c r="D136" s="1" t="s">
        <v>15</v>
      </c>
      <c r="E136" s="1" t="s">
        <v>65</v>
      </c>
      <c r="F136" s="1" t="s">
        <v>17</v>
      </c>
    </row>
    <row r="137" spans="1:6" outlineLevel="1">
      <c r="A137" s="1">
        <f t="shared" si="2"/>
        <v>24</v>
      </c>
      <c r="B137" s="1" t="s">
        <v>594</v>
      </c>
      <c r="C137" s="1" t="s">
        <v>66</v>
      </c>
      <c r="D137" s="1" t="s">
        <v>67</v>
      </c>
      <c r="E137" s="1" t="s">
        <v>33</v>
      </c>
      <c r="F137" s="1" t="s">
        <v>17</v>
      </c>
    </row>
    <row r="138" spans="1:6" outlineLevel="1">
      <c r="A138" s="1">
        <f t="shared" si="2"/>
        <v>25</v>
      </c>
      <c r="B138" s="1" t="s">
        <v>595</v>
      </c>
      <c r="C138" s="1" t="s">
        <v>68</v>
      </c>
      <c r="D138" s="1" t="s">
        <v>30</v>
      </c>
      <c r="E138" s="1" t="s">
        <v>69</v>
      </c>
      <c r="F138" s="1" t="s">
        <v>17</v>
      </c>
    </row>
    <row r="139" spans="1:6" outlineLevel="1">
      <c r="A139" s="1">
        <f t="shared" si="2"/>
        <v>26</v>
      </c>
      <c r="B139" s="1" t="s">
        <v>596</v>
      </c>
      <c r="C139" s="1" t="s">
        <v>70</v>
      </c>
      <c r="D139" s="1" t="s">
        <v>15</v>
      </c>
      <c r="E139" s="1" t="s">
        <v>71</v>
      </c>
      <c r="F139" s="1" t="s">
        <v>0</v>
      </c>
    </row>
    <row r="140" spans="1:6" outlineLevel="1">
      <c r="A140" s="1">
        <f t="shared" si="2"/>
        <v>27</v>
      </c>
      <c r="B140" s="1" t="s">
        <v>597</v>
      </c>
      <c r="C140" s="1" t="s">
        <v>72</v>
      </c>
      <c r="D140" s="1" t="s">
        <v>15</v>
      </c>
      <c r="E140" s="1" t="s">
        <v>73</v>
      </c>
      <c r="F140" s="1" t="s">
        <v>17</v>
      </c>
    </row>
    <row r="141" spans="1:6" outlineLevel="1">
      <c r="A141" s="1">
        <f t="shared" si="2"/>
        <v>28</v>
      </c>
      <c r="B141" s="1" t="s">
        <v>598</v>
      </c>
      <c r="C141" s="1" t="s">
        <v>74</v>
      </c>
      <c r="D141" s="1" t="s">
        <v>15</v>
      </c>
      <c r="E141" s="1" t="s">
        <v>75</v>
      </c>
      <c r="F141" s="1" t="s">
        <v>17</v>
      </c>
    </row>
    <row r="142" spans="1:6" outlineLevel="1">
      <c r="A142" s="1">
        <f t="shared" si="2"/>
        <v>29</v>
      </c>
      <c r="B142" s="1" t="s">
        <v>599</v>
      </c>
      <c r="C142" s="1" t="s">
        <v>76</v>
      </c>
      <c r="D142" s="1" t="s">
        <v>15</v>
      </c>
      <c r="E142" s="1" t="s">
        <v>77</v>
      </c>
      <c r="F142" s="1" t="s">
        <v>22</v>
      </c>
    </row>
    <row r="143" spans="1:6" outlineLevel="1">
      <c r="A143" s="1">
        <f t="shared" si="2"/>
        <v>30</v>
      </c>
      <c r="B143" s="1" t="s">
        <v>600</v>
      </c>
      <c r="C143" s="1" t="s">
        <v>78</v>
      </c>
      <c r="D143" s="1" t="s">
        <v>79</v>
      </c>
      <c r="E143" s="1" t="s">
        <v>80</v>
      </c>
      <c r="F143" s="1" t="s">
        <v>81</v>
      </c>
    </row>
    <row r="144" spans="1:6" outlineLevel="1">
      <c r="A144" s="1">
        <f t="shared" si="2"/>
        <v>31</v>
      </c>
      <c r="B144" s="1" t="s">
        <v>601</v>
      </c>
      <c r="C144" s="1" t="s">
        <v>82</v>
      </c>
      <c r="D144" s="1" t="s">
        <v>83</v>
      </c>
      <c r="E144" s="1" t="s">
        <v>84</v>
      </c>
      <c r="F144" s="1" t="s">
        <v>17</v>
      </c>
    </row>
    <row r="145" spans="1:6" outlineLevel="1">
      <c r="A145" s="1">
        <f t="shared" si="2"/>
        <v>32</v>
      </c>
      <c r="B145" s="1" t="s">
        <v>602</v>
      </c>
      <c r="C145" s="1" t="s">
        <v>85</v>
      </c>
      <c r="D145" s="1" t="s">
        <v>86</v>
      </c>
      <c r="E145" s="1" t="s">
        <v>87</v>
      </c>
      <c r="F145" s="1" t="s">
        <v>17</v>
      </c>
    </row>
    <row r="146" spans="1:6" outlineLevel="1">
      <c r="A146" s="1">
        <f t="shared" si="2"/>
        <v>33</v>
      </c>
      <c r="B146" s="1" t="s">
        <v>603</v>
      </c>
      <c r="C146" s="1" t="s">
        <v>88</v>
      </c>
      <c r="D146" s="1" t="s">
        <v>43</v>
      </c>
      <c r="E146" s="1" t="s">
        <v>89</v>
      </c>
      <c r="F146" s="1" t="s">
        <v>17</v>
      </c>
    </row>
    <row r="147" spans="1:6" outlineLevel="1">
      <c r="A147" s="1">
        <f t="shared" si="2"/>
        <v>34</v>
      </c>
      <c r="B147" s="1" t="s">
        <v>604</v>
      </c>
      <c r="C147" s="1" t="s">
        <v>90</v>
      </c>
      <c r="D147" s="1" t="s">
        <v>91</v>
      </c>
      <c r="E147" s="1" t="s">
        <v>92</v>
      </c>
      <c r="F147" s="1" t="s">
        <v>17</v>
      </c>
    </row>
    <row r="148" spans="1:6" outlineLevel="1">
      <c r="A148" s="1">
        <f t="shared" si="2"/>
        <v>35</v>
      </c>
      <c r="B148" s="1" t="s">
        <v>605</v>
      </c>
      <c r="C148" s="1" t="s">
        <v>93</v>
      </c>
      <c r="D148" s="1" t="s">
        <v>94</v>
      </c>
      <c r="E148" s="1" t="s">
        <v>95</v>
      </c>
      <c r="F148" s="1" t="s">
        <v>17</v>
      </c>
    </row>
    <row r="149" spans="1:6" outlineLevel="1">
      <c r="A149" s="1">
        <f t="shared" si="2"/>
        <v>36</v>
      </c>
      <c r="B149" s="1" t="s">
        <v>606</v>
      </c>
      <c r="C149" s="1" t="s">
        <v>96</v>
      </c>
      <c r="D149" s="1" t="s">
        <v>97</v>
      </c>
      <c r="E149" s="1" t="s">
        <v>98</v>
      </c>
      <c r="F149" s="1" t="s">
        <v>17</v>
      </c>
    </row>
    <row r="150" spans="1:6" outlineLevel="1">
      <c r="A150" s="1">
        <f t="shared" si="2"/>
        <v>37</v>
      </c>
      <c r="B150" s="1" t="s">
        <v>607</v>
      </c>
      <c r="C150" s="1" t="s">
        <v>99</v>
      </c>
      <c r="D150" s="1" t="s">
        <v>15</v>
      </c>
      <c r="E150" s="1" t="s">
        <v>100</v>
      </c>
      <c r="F150" s="1" t="s">
        <v>17</v>
      </c>
    </row>
    <row r="151" spans="1:6" outlineLevel="1">
      <c r="A151" s="1">
        <f t="shared" si="2"/>
        <v>38</v>
      </c>
      <c r="B151" s="1" t="s">
        <v>608</v>
      </c>
      <c r="C151" s="1" t="s">
        <v>101</v>
      </c>
      <c r="D151" s="1" t="s">
        <v>67</v>
      </c>
      <c r="E151" s="1" t="s">
        <v>102</v>
      </c>
      <c r="F151" s="1" t="s">
        <v>17</v>
      </c>
    </row>
    <row r="152" spans="1:6" outlineLevel="1">
      <c r="A152" s="1">
        <f t="shared" si="2"/>
        <v>39</v>
      </c>
      <c r="B152" s="1" t="s">
        <v>609</v>
      </c>
      <c r="C152" s="1" t="s">
        <v>103</v>
      </c>
      <c r="D152" s="1" t="s">
        <v>15</v>
      </c>
      <c r="E152" s="1" t="s">
        <v>104</v>
      </c>
      <c r="F152" s="1" t="s">
        <v>17</v>
      </c>
    </row>
    <row r="153" spans="1:6" outlineLevel="1">
      <c r="A153" s="1">
        <f t="shared" si="2"/>
        <v>40</v>
      </c>
      <c r="B153" s="1" t="s">
        <v>610</v>
      </c>
      <c r="C153" s="1" t="s">
        <v>105</v>
      </c>
      <c r="D153" s="1" t="s">
        <v>15</v>
      </c>
      <c r="E153" s="1" t="s">
        <v>106</v>
      </c>
      <c r="F153" s="1" t="s">
        <v>17</v>
      </c>
    </row>
    <row r="154" spans="1:6" outlineLevel="1">
      <c r="A154" s="1">
        <f t="shared" si="2"/>
        <v>41</v>
      </c>
      <c r="B154" s="1" t="s">
        <v>611</v>
      </c>
      <c r="C154" s="1" t="s">
        <v>107</v>
      </c>
      <c r="D154" s="1" t="s">
        <v>108</v>
      </c>
      <c r="E154" s="1" t="s">
        <v>109</v>
      </c>
      <c r="F154" s="1" t="s">
        <v>17</v>
      </c>
    </row>
    <row r="155" spans="1:6" outlineLevel="1">
      <c r="A155" s="1">
        <f t="shared" si="2"/>
        <v>42</v>
      </c>
      <c r="B155" s="1" t="s">
        <v>612</v>
      </c>
      <c r="C155" s="1" t="s">
        <v>110</v>
      </c>
      <c r="D155" s="1" t="s">
        <v>111</v>
      </c>
      <c r="E155" s="1" t="s">
        <v>69</v>
      </c>
      <c r="F155" s="1" t="s">
        <v>17</v>
      </c>
    </row>
    <row r="156" spans="1:6" outlineLevel="1">
      <c r="A156" s="1">
        <f t="shared" si="2"/>
        <v>43</v>
      </c>
      <c r="B156" s="1" t="s">
        <v>613</v>
      </c>
      <c r="C156" s="1" t="s">
        <v>112</v>
      </c>
      <c r="D156" s="1" t="s">
        <v>15</v>
      </c>
      <c r="E156" s="1" t="s">
        <v>113</v>
      </c>
      <c r="F156" s="1" t="s">
        <v>17</v>
      </c>
    </row>
    <row r="157" spans="1:6" outlineLevel="1">
      <c r="A157" s="1">
        <f t="shared" si="2"/>
        <v>44</v>
      </c>
      <c r="B157" s="1" t="s">
        <v>614</v>
      </c>
      <c r="C157" s="1" t="s">
        <v>114</v>
      </c>
      <c r="D157" s="1" t="s">
        <v>115</v>
      </c>
      <c r="E157" s="1" t="s">
        <v>113</v>
      </c>
      <c r="F157" s="1" t="s">
        <v>17</v>
      </c>
    </row>
    <row r="158" spans="1:6" outlineLevel="1">
      <c r="A158" s="1">
        <f t="shared" si="2"/>
        <v>45</v>
      </c>
      <c r="B158" s="1" t="s">
        <v>615</v>
      </c>
      <c r="C158" s="1" t="s">
        <v>116</v>
      </c>
      <c r="D158" s="1" t="s">
        <v>117</v>
      </c>
      <c r="E158" s="1" t="s">
        <v>113</v>
      </c>
      <c r="F158" s="1" t="s">
        <v>17</v>
      </c>
    </row>
    <row r="159" spans="1:6" outlineLevel="1">
      <c r="A159" s="1">
        <f t="shared" si="2"/>
        <v>46</v>
      </c>
      <c r="B159" s="1" t="s">
        <v>616</v>
      </c>
      <c r="C159" s="1" t="s">
        <v>118</v>
      </c>
      <c r="D159" s="1" t="s">
        <v>119</v>
      </c>
      <c r="E159" s="1" t="s">
        <v>120</v>
      </c>
      <c r="F159" s="1" t="s">
        <v>17</v>
      </c>
    </row>
    <row r="160" spans="1:6" outlineLevel="1">
      <c r="A160" s="1">
        <f t="shared" si="2"/>
        <v>47</v>
      </c>
      <c r="B160" s="1" t="s">
        <v>617</v>
      </c>
      <c r="C160" s="1" t="s">
        <v>121</v>
      </c>
      <c r="D160" s="1" t="s">
        <v>122</v>
      </c>
      <c r="E160" s="1" t="s">
        <v>123</v>
      </c>
      <c r="F160" s="1" t="s">
        <v>17</v>
      </c>
    </row>
    <row r="161" spans="1:6" outlineLevel="1">
      <c r="A161" s="1">
        <f t="shared" si="2"/>
        <v>48</v>
      </c>
      <c r="B161" s="1" t="s">
        <v>618</v>
      </c>
      <c r="C161" s="1" t="s">
        <v>124</v>
      </c>
      <c r="D161" s="1" t="s">
        <v>125</v>
      </c>
      <c r="E161" s="1" t="s">
        <v>126</v>
      </c>
      <c r="F161" s="1" t="s">
        <v>17</v>
      </c>
    </row>
    <row r="162" spans="1:6" outlineLevel="1">
      <c r="A162" s="1">
        <f t="shared" si="2"/>
        <v>49</v>
      </c>
      <c r="B162" s="1" t="s">
        <v>619</v>
      </c>
      <c r="C162" s="1" t="s">
        <v>127</v>
      </c>
      <c r="D162" s="1" t="s">
        <v>15</v>
      </c>
      <c r="E162" s="1" t="s">
        <v>128</v>
      </c>
      <c r="F162" s="1" t="s">
        <v>17</v>
      </c>
    </row>
    <row r="163" spans="1:6" outlineLevel="1">
      <c r="A163" s="1">
        <f t="shared" si="2"/>
        <v>50</v>
      </c>
      <c r="B163" s="1" t="s">
        <v>620</v>
      </c>
      <c r="C163" s="1" t="s">
        <v>129</v>
      </c>
      <c r="D163" s="1" t="s">
        <v>15</v>
      </c>
      <c r="E163" s="1" t="s">
        <v>130</v>
      </c>
      <c r="F163" s="1" t="s">
        <v>17</v>
      </c>
    </row>
    <row r="164" spans="1:6" outlineLevel="1">
      <c r="A164" s="1">
        <f t="shared" si="2"/>
        <v>51</v>
      </c>
      <c r="B164" s="1" t="s">
        <v>621</v>
      </c>
      <c r="C164" s="1" t="s">
        <v>131</v>
      </c>
      <c r="D164" s="1" t="s">
        <v>67</v>
      </c>
      <c r="E164" s="1" t="s">
        <v>132</v>
      </c>
      <c r="F164" s="1" t="s">
        <v>17</v>
      </c>
    </row>
    <row r="165" spans="1:6" outlineLevel="1">
      <c r="A165" s="1">
        <f t="shared" si="2"/>
        <v>52</v>
      </c>
      <c r="B165" s="1" t="s">
        <v>622</v>
      </c>
      <c r="C165" s="1" t="s">
        <v>133</v>
      </c>
      <c r="D165" s="1" t="s">
        <v>7</v>
      </c>
      <c r="E165" s="1" t="s">
        <v>134</v>
      </c>
      <c r="F165" s="1" t="s">
        <v>135</v>
      </c>
    </row>
    <row r="166" spans="1:6" outlineLevel="1">
      <c r="A166" s="1">
        <f t="shared" si="2"/>
        <v>53</v>
      </c>
      <c r="B166" s="1" t="s">
        <v>623</v>
      </c>
      <c r="C166" s="1" t="s">
        <v>136</v>
      </c>
      <c r="D166" s="1" t="s">
        <v>137</v>
      </c>
      <c r="E166" s="1" t="s">
        <v>138</v>
      </c>
      <c r="F166" s="1" t="s">
        <v>17</v>
      </c>
    </row>
    <row r="167" spans="1:6" outlineLevel="1">
      <c r="A167" s="1">
        <f t="shared" si="2"/>
        <v>54</v>
      </c>
      <c r="B167" s="1" t="s">
        <v>624</v>
      </c>
      <c r="C167" s="1" t="s">
        <v>139</v>
      </c>
      <c r="D167" s="1" t="s">
        <v>140</v>
      </c>
      <c r="E167" s="1" t="s">
        <v>141</v>
      </c>
      <c r="F167" s="1" t="s">
        <v>17</v>
      </c>
    </row>
    <row r="168" spans="1:6" outlineLevel="1">
      <c r="A168" s="1">
        <f t="shared" si="2"/>
        <v>55</v>
      </c>
      <c r="B168" s="1" t="s">
        <v>625</v>
      </c>
      <c r="C168" s="1" t="s">
        <v>142</v>
      </c>
      <c r="D168" s="1" t="s">
        <v>15</v>
      </c>
      <c r="E168" s="1" t="s">
        <v>143</v>
      </c>
      <c r="F168" s="1" t="s">
        <v>17</v>
      </c>
    </row>
    <row r="169" spans="1:6" outlineLevel="1">
      <c r="A169" s="1">
        <f t="shared" si="2"/>
        <v>56</v>
      </c>
      <c r="B169" s="1" t="s">
        <v>626</v>
      </c>
      <c r="C169" s="1" t="s">
        <v>144</v>
      </c>
      <c r="D169" s="1" t="s">
        <v>122</v>
      </c>
      <c r="E169" s="1" t="s">
        <v>145</v>
      </c>
      <c r="F169" s="1" t="s">
        <v>17</v>
      </c>
    </row>
    <row r="172" spans="1:6">
      <c r="A172" s="4" t="s">
        <v>805</v>
      </c>
    </row>
    <row r="173" spans="1:6">
      <c r="A173" s="2" t="s">
        <v>799</v>
      </c>
      <c r="B173" s="2" t="s">
        <v>1</v>
      </c>
      <c r="C173" s="2" t="s">
        <v>2</v>
      </c>
      <c r="D173" s="2" t="s">
        <v>3</v>
      </c>
      <c r="E173" s="2" t="s">
        <v>4</v>
      </c>
      <c r="F173" s="2" t="s">
        <v>5</v>
      </c>
    </row>
    <row r="174" spans="1:6" outlineLevel="1">
      <c r="A174" s="1">
        <v>1</v>
      </c>
      <c r="B174" s="1" t="s">
        <v>733</v>
      </c>
      <c r="C174" s="1" t="s">
        <v>418</v>
      </c>
      <c r="D174" s="1" t="s">
        <v>419</v>
      </c>
      <c r="E174" s="1" t="s">
        <v>17</v>
      </c>
    </row>
    <row r="175" spans="1:6" outlineLevel="1">
      <c r="A175" s="1">
        <f>+A174+1</f>
        <v>2</v>
      </c>
      <c r="B175" s="1" t="s">
        <v>734</v>
      </c>
      <c r="C175" s="1" t="s">
        <v>420</v>
      </c>
      <c r="D175" s="1" t="s">
        <v>83</v>
      </c>
      <c r="E175" s="1" t="s">
        <v>113</v>
      </c>
      <c r="F175" s="1" t="s">
        <v>17</v>
      </c>
    </row>
    <row r="176" spans="1:6" outlineLevel="1">
      <c r="A176" s="1">
        <f t="shared" ref="A176:A214" si="3">+A175+1</f>
        <v>3</v>
      </c>
      <c r="B176" s="1" t="s">
        <v>735</v>
      </c>
      <c r="C176" s="1" t="s">
        <v>421</v>
      </c>
      <c r="D176" s="1" t="s">
        <v>422</v>
      </c>
      <c r="E176" s="1" t="s">
        <v>423</v>
      </c>
      <c r="F176" s="1" t="s">
        <v>17</v>
      </c>
    </row>
    <row r="177" spans="1:6" outlineLevel="1">
      <c r="A177" s="1">
        <f t="shared" si="3"/>
        <v>4</v>
      </c>
      <c r="B177" s="1" t="s">
        <v>736</v>
      </c>
      <c r="C177" s="1" t="s">
        <v>424</v>
      </c>
      <c r="D177" s="1" t="s">
        <v>425</v>
      </c>
      <c r="E177" s="1" t="s">
        <v>113</v>
      </c>
      <c r="F177" s="1" t="s">
        <v>17</v>
      </c>
    </row>
    <row r="178" spans="1:6" outlineLevel="1">
      <c r="A178" s="1">
        <f t="shared" si="3"/>
        <v>5</v>
      </c>
      <c r="B178" s="1" t="s">
        <v>737</v>
      </c>
      <c r="C178" s="1" t="s">
        <v>426</v>
      </c>
      <c r="D178" s="1" t="s">
        <v>83</v>
      </c>
      <c r="E178" s="1" t="s">
        <v>113</v>
      </c>
      <c r="F178" s="1" t="s">
        <v>17</v>
      </c>
    </row>
    <row r="179" spans="1:6" outlineLevel="1">
      <c r="A179" s="1">
        <f t="shared" si="3"/>
        <v>6</v>
      </c>
      <c r="B179" s="1" t="s">
        <v>738</v>
      </c>
      <c r="C179" s="1" t="s">
        <v>427</v>
      </c>
      <c r="D179" s="1" t="s">
        <v>15</v>
      </c>
      <c r="E179" s="1" t="s">
        <v>17</v>
      </c>
    </row>
    <row r="180" spans="1:6" outlineLevel="1">
      <c r="A180" s="1">
        <f t="shared" si="3"/>
        <v>7</v>
      </c>
      <c r="B180" s="1" t="s">
        <v>739</v>
      </c>
      <c r="C180" s="1" t="s">
        <v>428</v>
      </c>
      <c r="D180" s="1" t="s">
        <v>83</v>
      </c>
      <c r="E180" s="1" t="s">
        <v>113</v>
      </c>
      <c r="F180" s="1" t="s">
        <v>17</v>
      </c>
    </row>
    <row r="181" spans="1:6" outlineLevel="1">
      <c r="A181" s="1">
        <f t="shared" si="3"/>
        <v>8</v>
      </c>
      <c r="B181" s="1" t="s">
        <v>740</v>
      </c>
      <c r="C181" s="1" t="s">
        <v>429</v>
      </c>
      <c r="D181" s="1" t="s">
        <v>430</v>
      </c>
      <c r="E181" s="1" t="s">
        <v>17</v>
      </c>
    </row>
    <row r="182" spans="1:6" outlineLevel="1">
      <c r="A182" s="1">
        <f t="shared" si="3"/>
        <v>9</v>
      </c>
      <c r="B182" s="1" t="s">
        <v>741</v>
      </c>
      <c r="C182" s="1" t="s">
        <v>431</v>
      </c>
      <c r="D182" s="1" t="s">
        <v>432</v>
      </c>
      <c r="E182" s="1" t="s">
        <v>17</v>
      </c>
    </row>
    <row r="183" spans="1:6" outlineLevel="1">
      <c r="A183" s="1">
        <f t="shared" si="3"/>
        <v>10</v>
      </c>
      <c r="B183" s="1" t="s">
        <v>742</v>
      </c>
      <c r="C183" s="1" t="s">
        <v>433</v>
      </c>
      <c r="D183" s="1" t="s">
        <v>434</v>
      </c>
      <c r="E183" s="1" t="s">
        <v>435</v>
      </c>
      <c r="F183" s="1" t="s">
        <v>17</v>
      </c>
    </row>
    <row r="184" spans="1:6" outlineLevel="1">
      <c r="A184" s="1">
        <f t="shared" si="3"/>
        <v>11</v>
      </c>
      <c r="B184" s="1" t="s">
        <v>743</v>
      </c>
      <c r="C184" s="1" t="s">
        <v>436</v>
      </c>
      <c r="D184" s="1" t="s">
        <v>437</v>
      </c>
      <c r="E184" s="1" t="s">
        <v>113</v>
      </c>
      <c r="F184" s="1" t="s">
        <v>17</v>
      </c>
    </row>
    <row r="185" spans="1:6" outlineLevel="1">
      <c r="A185" s="1">
        <f t="shared" si="3"/>
        <v>12</v>
      </c>
      <c r="B185" s="1" t="s">
        <v>744</v>
      </c>
      <c r="C185" s="1" t="s">
        <v>438</v>
      </c>
      <c r="D185" s="1" t="s">
        <v>439</v>
      </c>
      <c r="E185" s="1" t="s">
        <v>440</v>
      </c>
      <c r="F185" s="1" t="s">
        <v>441</v>
      </c>
    </row>
    <row r="186" spans="1:6" outlineLevel="1">
      <c r="A186" s="1">
        <f t="shared" si="3"/>
        <v>13</v>
      </c>
      <c r="B186" s="1" t="s">
        <v>745</v>
      </c>
      <c r="C186" s="1" t="s">
        <v>442</v>
      </c>
      <c r="D186" s="1" t="s">
        <v>30</v>
      </c>
      <c r="E186" s="1" t="s">
        <v>17</v>
      </c>
    </row>
    <row r="187" spans="1:6" outlineLevel="1">
      <c r="A187" s="1">
        <f t="shared" si="3"/>
        <v>14</v>
      </c>
      <c r="B187" s="1" t="s">
        <v>746</v>
      </c>
      <c r="C187" s="1" t="s">
        <v>443</v>
      </c>
      <c r="D187" s="1" t="s">
        <v>444</v>
      </c>
      <c r="E187" s="1" t="s">
        <v>17</v>
      </c>
    </row>
    <row r="188" spans="1:6" outlineLevel="1">
      <c r="A188" s="1">
        <f t="shared" si="3"/>
        <v>15</v>
      </c>
      <c r="B188" s="1" t="s">
        <v>747</v>
      </c>
      <c r="C188" s="1" t="s">
        <v>445</v>
      </c>
      <c r="D188" s="1" t="s">
        <v>446</v>
      </c>
      <c r="E188" s="1" t="s">
        <v>447</v>
      </c>
      <c r="F188" s="1" t="s">
        <v>17</v>
      </c>
    </row>
    <row r="189" spans="1:6" outlineLevel="1">
      <c r="A189" s="1">
        <f t="shared" si="3"/>
        <v>16</v>
      </c>
      <c r="B189" s="1" t="s">
        <v>748</v>
      </c>
      <c r="C189" s="1" t="s">
        <v>448</v>
      </c>
      <c r="D189" s="1" t="s">
        <v>439</v>
      </c>
      <c r="E189" s="1" t="s">
        <v>17</v>
      </c>
    </row>
    <row r="190" spans="1:6" outlineLevel="1">
      <c r="A190" s="1">
        <f t="shared" si="3"/>
        <v>17</v>
      </c>
      <c r="B190" s="1" t="s">
        <v>749</v>
      </c>
      <c r="C190" s="1" t="s">
        <v>449</v>
      </c>
      <c r="D190" s="1" t="s">
        <v>439</v>
      </c>
      <c r="E190" s="1" t="s">
        <v>450</v>
      </c>
      <c r="F190" s="1" t="s">
        <v>17</v>
      </c>
    </row>
    <row r="191" spans="1:6" outlineLevel="1">
      <c r="A191" s="1">
        <f t="shared" si="3"/>
        <v>18</v>
      </c>
      <c r="B191" s="1" t="s">
        <v>750</v>
      </c>
      <c r="C191" s="1" t="s">
        <v>451</v>
      </c>
      <c r="D191" s="1" t="s">
        <v>67</v>
      </c>
      <c r="E191" s="1" t="s">
        <v>452</v>
      </c>
      <c r="F191" s="1" t="s">
        <v>17</v>
      </c>
    </row>
    <row r="192" spans="1:6" outlineLevel="1">
      <c r="A192" s="1">
        <f t="shared" si="3"/>
        <v>19</v>
      </c>
      <c r="B192" s="1" t="s">
        <v>751</v>
      </c>
      <c r="C192" s="1" t="s">
        <v>453</v>
      </c>
      <c r="D192" s="1" t="s">
        <v>454</v>
      </c>
      <c r="E192" s="1" t="s">
        <v>17</v>
      </c>
    </row>
    <row r="193" spans="1:6" outlineLevel="1">
      <c r="A193" s="1">
        <f t="shared" si="3"/>
        <v>20</v>
      </c>
      <c r="B193" s="1" t="s">
        <v>752</v>
      </c>
      <c r="C193" s="1" t="s">
        <v>455</v>
      </c>
      <c r="D193" s="1" t="s">
        <v>456</v>
      </c>
      <c r="E193" s="1" t="s">
        <v>457</v>
      </c>
      <c r="F193" s="1" t="s">
        <v>17</v>
      </c>
    </row>
    <row r="194" spans="1:6" outlineLevel="1">
      <c r="A194" s="1">
        <f t="shared" si="3"/>
        <v>21</v>
      </c>
      <c r="B194" s="1" t="s">
        <v>753</v>
      </c>
      <c r="C194" s="1" t="s">
        <v>458</v>
      </c>
      <c r="D194" s="1" t="s">
        <v>459</v>
      </c>
      <c r="E194" s="1" t="s">
        <v>460</v>
      </c>
      <c r="F194" s="1" t="s">
        <v>17</v>
      </c>
    </row>
    <row r="195" spans="1:6" outlineLevel="1">
      <c r="A195" s="1">
        <f t="shared" si="3"/>
        <v>22</v>
      </c>
      <c r="B195" s="1" t="s">
        <v>754</v>
      </c>
      <c r="C195" s="1" t="s">
        <v>461</v>
      </c>
      <c r="D195" s="1" t="s">
        <v>462</v>
      </c>
      <c r="E195" s="1" t="s">
        <v>463</v>
      </c>
      <c r="F195" s="1" t="s">
        <v>17</v>
      </c>
    </row>
    <row r="196" spans="1:6" outlineLevel="1">
      <c r="A196" s="1">
        <f t="shared" si="3"/>
        <v>23</v>
      </c>
      <c r="B196" s="1" t="s">
        <v>755</v>
      </c>
      <c r="C196" s="1" t="s">
        <v>464</v>
      </c>
      <c r="D196" s="1" t="s">
        <v>465</v>
      </c>
      <c r="E196" s="1" t="s">
        <v>466</v>
      </c>
      <c r="F196" s="1" t="s">
        <v>17</v>
      </c>
    </row>
    <row r="197" spans="1:6" outlineLevel="1">
      <c r="A197" s="1">
        <f t="shared" si="3"/>
        <v>24</v>
      </c>
      <c r="B197" s="1" t="s">
        <v>756</v>
      </c>
      <c r="C197" s="1" t="s">
        <v>467</v>
      </c>
      <c r="D197" s="1" t="s">
        <v>459</v>
      </c>
      <c r="E197" s="1" t="s">
        <v>757</v>
      </c>
      <c r="F197" s="1" t="s">
        <v>647</v>
      </c>
    </row>
    <row r="198" spans="1:6" outlineLevel="1">
      <c r="A198" s="1">
        <f t="shared" si="3"/>
        <v>25</v>
      </c>
      <c r="B198" s="1" t="s">
        <v>758</v>
      </c>
      <c r="C198" s="1" t="s">
        <v>468</v>
      </c>
      <c r="D198" s="1" t="s">
        <v>117</v>
      </c>
      <c r="E198" s="1" t="s">
        <v>469</v>
      </c>
      <c r="F198" s="1" t="s">
        <v>17</v>
      </c>
    </row>
    <row r="199" spans="1:6" outlineLevel="1">
      <c r="A199" s="1">
        <f t="shared" si="3"/>
        <v>26</v>
      </c>
      <c r="B199" s="1" t="s">
        <v>759</v>
      </c>
      <c r="C199" s="1" t="s">
        <v>470</v>
      </c>
      <c r="D199" s="1" t="s">
        <v>67</v>
      </c>
      <c r="E199" s="1" t="s">
        <v>471</v>
      </c>
      <c r="F199" s="1" t="s">
        <v>17</v>
      </c>
    </row>
    <row r="200" spans="1:6" outlineLevel="1">
      <c r="A200" s="3">
        <f t="shared" si="3"/>
        <v>27</v>
      </c>
      <c r="B200" s="3" t="s">
        <v>760</v>
      </c>
      <c r="C200" s="3" t="s">
        <v>472</v>
      </c>
      <c r="D200" s="3" t="s">
        <v>473</v>
      </c>
      <c r="E200" s="3" t="s">
        <v>474</v>
      </c>
      <c r="F200" s="3" t="s">
        <v>441</v>
      </c>
    </row>
    <row r="201" spans="1:6" outlineLevel="1">
      <c r="A201" s="1">
        <f t="shared" si="3"/>
        <v>28</v>
      </c>
      <c r="B201" s="1" t="s">
        <v>761</v>
      </c>
      <c r="C201" s="1" t="s">
        <v>475</v>
      </c>
      <c r="D201" s="1" t="s">
        <v>125</v>
      </c>
      <c r="E201" s="1" t="s">
        <v>17</v>
      </c>
    </row>
    <row r="202" spans="1:6" outlineLevel="1">
      <c r="A202" s="1">
        <f t="shared" si="3"/>
        <v>29</v>
      </c>
      <c r="B202" s="1" t="s">
        <v>762</v>
      </c>
      <c r="C202" s="1" t="s">
        <v>476</v>
      </c>
      <c r="D202" s="1" t="s">
        <v>439</v>
      </c>
      <c r="E202" s="1" t="s">
        <v>477</v>
      </c>
      <c r="F202" s="1" t="s">
        <v>17</v>
      </c>
    </row>
    <row r="203" spans="1:6" outlineLevel="1">
      <c r="A203" s="1">
        <f t="shared" si="3"/>
        <v>30</v>
      </c>
      <c r="B203" s="1" t="s">
        <v>763</v>
      </c>
      <c r="C203" s="1" t="s">
        <v>478</v>
      </c>
      <c r="D203" s="1" t="s">
        <v>479</v>
      </c>
      <c r="E203" s="1" t="s">
        <v>17</v>
      </c>
    </row>
    <row r="204" spans="1:6" outlineLevel="1">
      <c r="A204" s="1">
        <f t="shared" si="3"/>
        <v>31</v>
      </c>
      <c r="B204" s="1" t="s">
        <v>764</v>
      </c>
      <c r="C204" s="1" t="s">
        <v>480</v>
      </c>
      <c r="D204" s="1" t="s">
        <v>459</v>
      </c>
      <c r="E204" s="1" t="s">
        <v>481</v>
      </c>
      <c r="F204" s="1" t="s">
        <v>17</v>
      </c>
    </row>
    <row r="205" spans="1:6" outlineLevel="1">
      <c r="A205" s="1">
        <f t="shared" si="3"/>
        <v>32</v>
      </c>
      <c r="B205" s="1" t="s">
        <v>765</v>
      </c>
      <c r="C205" s="1" t="s">
        <v>482</v>
      </c>
      <c r="D205" s="1" t="s">
        <v>483</v>
      </c>
      <c r="E205" s="1" t="s">
        <v>126</v>
      </c>
      <c r="F205" s="1" t="s">
        <v>484</v>
      </c>
    </row>
    <row r="206" spans="1:6" outlineLevel="1">
      <c r="A206" s="1">
        <f t="shared" si="3"/>
        <v>33</v>
      </c>
      <c r="B206" s="1" t="s">
        <v>766</v>
      </c>
      <c r="C206" s="1" t="s">
        <v>485</v>
      </c>
      <c r="D206" s="1" t="s">
        <v>486</v>
      </c>
      <c r="E206" s="1" t="s">
        <v>113</v>
      </c>
      <c r="F206" s="1" t="s">
        <v>17</v>
      </c>
    </row>
    <row r="207" spans="1:6" outlineLevel="1">
      <c r="A207" s="1">
        <f t="shared" si="3"/>
        <v>34</v>
      </c>
      <c r="B207" s="1" t="s">
        <v>767</v>
      </c>
      <c r="C207" s="1" t="s">
        <v>487</v>
      </c>
      <c r="D207" s="1" t="s">
        <v>488</v>
      </c>
      <c r="E207" s="1" t="s">
        <v>489</v>
      </c>
      <c r="F207" s="1" t="s">
        <v>17</v>
      </c>
    </row>
    <row r="208" spans="1:6" outlineLevel="1">
      <c r="A208" s="1">
        <f t="shared" si="3"/>
        <v>35</v>
      </c>
      <c r="B208" s="1" t="s">
        <v>768</v>
      </c>
      <c r="C208" s="1" t="s">
        <v>490</v>
      </c>
      <c r="D208" s="1" t="s">
        <v>491</v>
      </c>
      <c r="E208" s="1" t="s">
        <v>17</v>
      </c>
    </row>
    <row r="209" spans="1:6" outlineLevel="1">
      <c r="A209" s="1">
        <f t="shared" si="3"/>
        <v>36</v>
      </c>
      <c r="B209" s="1" t="s">
        <v>769</v>
      </c>
      <c r="C209" s="1" t="s">
        <v>492</v>
      </c>
      <c r="D209" s="1" t="s">
        <v>493</v>
      </c>
      <c r="E209" s="1" t="s">
        <v>17</v>
      </c>
    </row>
    <row r="210" spans="1:6" outlineLevel="1">
      <c r="A210" s="1">
        <f t="shared" si="3"/>
        <v>37</v>
      </c>
      <c r="B210" s="1" t="s">
        <v>770</v>
      </c>
      <c r="C210" s="1" t="s">
        <v>494</v>
      </c>
      <c r="D210" s="1" t="s">
        <v>495</v>
      </c>
      <c r="E210" s="1" t="s">
        <v>496</v>
      </c>
      <c r="F210" s="1" t="s">
        <v>71</v>
      </c>
    </row>
    <row r="211" spans="1:6" outlineLevel="1">
      <c r="A211" s="1">
        <f t="shared" si="3"/>
        <v>38</v>
      </c>
      <c r="B211" s="1" t="s">
        <v>771</v>
      </c>
      <c r="C211" s="1" t="s">
        <v>497</v>
      </c>
      <c r="D211" s="1" t="s">
        <v>498</v>
      </c>
      <c r="E211" s="1" t="s">
        <v>352</v>
      </c>
      <c r="F211" s="1" t="s">
        <v>234</v>
      </c>
    </row>
    <row r="212" spans="1:6" outlineLevel="1">
      <c r="A212" s="1">
        <f t="shared" si="3"/>
        <v>39</v>
      </c>
      <c r="B212" s="1" t="s">
        <v>772</v>
      </c>
      <c r="C212" s="1" t="s">
        <v>499</v>
      </c>
      <c r="D212" s="1" t="s">
        <v>15</v>
      </c>
      <c r="E212" s="1" t="s">
        <v>17</v>
      </c>
    </row>
    <row r="213" spans="1:6" outlineLevel="1">
      <c r="A213" s="3">
        <f t="shared" si="3"/>
        <v>40</v>
      </c>
      <c r="B213" s="3" t="s">
        <v>773</v>
      </c>
      <c r="C213" s="3" t="s">
        <v>500</v>
      </c>
      <c r="D213" s="3" t="s">
        <v>501</v>
      </c>
      <c r="E213" s="3" t="s">
        <v>502</v>
      </c>
      <c r="F213" s="3" t="s">
        <v>17</v>
      </c>
    </row>
    <row r="214" spans="1:6" outlineLevel="1">
      <c r="A214" s="1">
        <f t="shared" si="3"/>
        <v>41</v>
      </c>
      <c r="B214" s="1" t="s">
        <v>774</v>
      </c>
      <c r="C214" s="1" t="s">
        <v>503</v>
      </c>
      <c r="D214" s="1" t="s">
        <v>504</v>
      </c>
      <c r="E214" s="1" t="s">
        <v>17</v>
      </c>
    </row>
    <row r="216" spans="1:6">
      <c r="A216" s="4" t="s">
        <v>803</v>
      </c>
    </row>
    <row r="217" spans="1:6">
      <c r="A217" s="2" t="s">
        <v>799</v>
      </c>
      <c r="B217" s="2" t="s">
        <v>1</v>
      </c>
      <c r="C217" s="2" t="s">
        <v>2</v>
      </c>
      <c r="D217" s="2" t="s">
        <v>3</v>
      </c>
      <c r="E217" s="2" t="s">
        <v>4</v>
      </c>
      <c r="F217" s="2" t="s">
        <v>5</v>
      </c>
    </row>
    <row r="218" spans="1:6" outlineLevel="1">
      <c r="A218" s="1">
        <v>1</v>
      </c>
      <c r="B218" s="1" t="s">
        <v>775</v>
      </c>
      <c r="C218" s="1" t="s">
        <v>505</v>
      </c>
      <c r="D218" s="1" t="s">
        <v>506</v>
      </c>
      <c r="E218" s="1" t="s">
        <v>507</v>
      </c>
      <c r="F218" s="1" t="s">
        <v>17</v>
      </c>
    </row>
    <row r="219" spans="1:6" outlineLevel="1">
      <c r="A219" s="1">
        <f>+A218+1</f>
        <v>2</v>
      </c>
      <c r="B219" s="1" t="s">
        <v>776</v>
      </c>
      <c r="C219" s="1" t="s">
        <v>508</v>
      </c>
      <c r="D219" s="1" t="s">
        <v>509</v>
      </c>
      <c r="E219" s="1" t="s">
        <v>510</v>
      </c>
      <c r="F219" s="1" t="s">
        <v>17</v>
      </c>
    </row>
    <row r="220" spans="1:6" outlineLevel="1">
      <c r="A220" s="1">
        <f t="shared" ref="A220:A231" si="4">+A219+1</f>
        <v>3</v>
      </c>
      <c r="B220" s="1" t="s">
        <v>777</v>
      </c>
      <c r="C220" s="1" t="s">
        <v>511</v>
      </c>
      <c r="D220" s="1" t="s">
        <v>108</v>
      </c>
      <c r="E220" s="1" t="s">
        <v>512</v>
      </c>
      <c r="F220" s="1" t="s">
        <v>513</v>
      </c>
    </row>
    <row r="221" spans="1:6" outlineLevel="1">
      <c r="A221" s="1">
        <f t="shared" si="4"/>
        <v>4</v>
      </c>
      <c r="B221" s="1" t="s">
        <v>778</v>
      </c>
      <c r="C221" s="1" t="s">
        <v>514</v>
      </c>
      <c r="D221" s="1" t="s">
        <v>515</v>
      </c>
      <c r="E221" s="1" t="s">
        <v>17</v>
      </c>
    </row>
    <row r="222" spans="1:6" outlineLevel="1">
      <c r="A222" s="1">
        <f t="shared" si="4"/>
        <v>5</v>
      </c>
      <c r="B222" s="1" t="s">
        <v>779</v>
      </c>
      <c r="C222" s="1" t="s">
        <v>516</v>
      </c>
      <c r="D222" s="1" t="s">
        <v>517</v>
      </c>
      <c r="E222" s="1" t="s">
        <v>518</v>
      </c>
      <c r="F222" s="1" t="s">
        <v>17</v>
      </c>
    </row>
    <row r="223" spans="1:6" outlineLevel="1">
      <c r="A223" s="3">
        <f t="shared" si="4"/>
        <v>6</v>
      </c>
      <c r="B223" s="3" t="s">
        <v>780</v>
      </c>
      <c r="C223" s="3" t="s">
        <v>519</v>
      </c>
      <c r="D223" s="3" t="s">
        <v>520</v>
      </c>
      <c r="E223" s="3" t="s">
        <v>521</v>
      </c>
      <c r="F223" s="3" t="s">
        <v>17</v>
      </c>
    </row>
    <row r="224" spans="1:6" outlineLevel="1">
      <c r="A224" s="1">
        <f t="shared" si="4"/>
        <v>7</v>
      </c>
      <c r="B224" s="1" t="s">
        <v>781</v>
      </c>
      <c r="C224" s="1" t="s">
        <v>522</v>
      </c>
      <c r="D224" s="1" t="s">
        <v>523</v>
      </c>
      <c r="E224" s="1" t="s">
        <v>17</v>
      </c>
    </row>
    <row r="225" spans="1:6" outlineLevel="1">
      <c r="A225" s="1">
        <f t="shared" si="4"/>
        <v>8</v>
      </c>
      <c r="B225" s="1" t="s">
        <v>782</v>
      </c>
      <c r="C225" s="1" t="s">
        <v>524</v>
      </c>
      <c r="D225" s="1" t="s">
        <v>525</v>
      </c>
      <c r="E225" s="1" t="s">
        <v>17</v>
      </c>
      <c r="F225" s="1" t="s">
        <v>526</v>
      </c>
    </row>
    <row r="226" spans="1:6" outlineLevel="1">
      <c r="A226" s="1">
        <f t="shared" si="4"/>
        <v>9</v>
      </c>
      <c r="B226" s="1" t="s">
        <v>783</v>
      </c>
      <c r="C226" s="1" t="s">
        <v>527</v>
      </c>
      <c r="D226" s="1" t="s">
        <v>528</v>
      </c>
      <c r="E226" s="1" t="s">
        <v>529</v>
      </c>
      <c r="F226" s="1" t="s">
        <v>17</v>
      </c>
    </row>
    <row r="227" spans="1:6" outlineLevel="1">
      <c r="A227" s="1">
        <f t="shared" si="4"/>
        <v>10</v>
      </c>
      <c r="B227" s="1" t="s">
        <v>784</v>
      </c>
      <c r="C227" s="1" t="s">
        <v>530</v>
      </c>
      <c r="D227" s="1" t="s">
        <v>531</v>
      </c>
      <c r="E227" s="1" t="s">
        <v>17</v>
      </c>
    </row>
    <row r="228" spans="1:6" outlineLevel="1">
      <c r="A228" s="1">
        <f t="shared" si="4"/>
        <v>11</v>
      </c>
      <c r="B228" s="1" t="s">
        <v>785</v>
      </c>
      <c r="C228" s="1" t="s">
        <v>532</v>
      </c>
      <c r="D228" s="1" t="s">
        <v>533</v>
      </c>
      <c r="E228" s="1" t="s">
        <v>534</v>
      </c>
      <c r="F228" s="1" t="s">
        <v>535</v>
      </c>
    </row>
    <row r="229" spans="1:6" outlineLevel="1">
      <c r="A229" s="1">
        <f t="shared" si="4"/>
        <v>12</v>
      </c>
      <c r="B229" s="1" t="s">
        <v>786</v>
      </c>
      <c r="C229" s="1" t="s">
        <v>536</v>
      </c>
      <c r="D229" s="1" t="s">
        <v>537</v>
      </c>
      <c r="E229" s="1" t="s">
        <v>538</v>
      </c>
      <c r="F229" s="1" t="s">
        <v>17</v>
      </c>
    </row>
    <row r="230" spans="1:6" outlineLevel="1">
      <c r="A230" s="1">
        <f t="shared" si="4"/>
        <v>13</v>
      </c>
      <c r="B230" s="1" t="s">
        <v>787</v>
      </c>
      <c r="C230" s="1" t="s">
        <v>539</v>
      </c>
      <c r="D230" s="1" t="s">
        <v>540</v>
      </c>
      <c r="E230" s="1" t="s">
        <v>541</v>
      </c>
      <c r="F230" s="1" t="s">
        <v>17</v>
      </c>
    </row>
    <row r="231" spans="1:6" outlineLevel="1">
      <c r="A231" s="1">
        <f t="shared" si="4"/>
        <v>14</v>
      </c>
      <c r="B231" s="1" t="s">
        <v>788</v>
      </c>
      <c r="C231" s="1" t="s">
        <v>542</v>
      </c>
      <c r="D231" s="1" t="s">
        <v>543</v>
      </c>
      <c r="E231" s="1" t="s">
        <v>544</v>
      </c>
      <c r="F231" s="1" t="s">
        <v>17</v>
      </c>
    </row>
    <row r="233" spans="1:6">
      <c r="A233" s="4" t="s">
        <v>804</v>
      </c>
    </row>
    <row r="234" spans="1:6">
      <c r="A234" s="2" t="s">
        <v>799</v>
      </c>
      <c r="B234" s="2" t="s">
        <v>1</v>
      </c>
      <c r="C234" s="2" t="s">
        <v>2</v>
      </c>
      <c r="D234" s="2" t="s">
        <v>3</v>
      </c>
      <c r="E234" s="2" t="s">
        <v>4</v>
      </c>
      <c r="F234" s="2" t="s">
        <v>5</v>
      </c>
    </row>
    <row r="235" spans="1:6" outlineLevel="1">
      <c r="A235" s="1">
        <v>1</v>
      </c>
      <c r="B235" s="1" t="s">
        <v>789</v>
      </c>
      <c r="C235" s="1" t="s">
        <v>545</v>
      </c>
      <c r="D235" s="1" t="s">
        <v>439</v>
      </c>
      <c r="E235" s="1" t="s">
        <v>546</v>
      </c>
      <c r="F235" s="1" t="s">
        <v>547</v>
      </c>
    </row>
    <row r="236" spans="1:6" outlineLevel="1">
      <c r="A236" s="1">
        <f>+A235+1</f>
        <v>2</v>
      </c>
      <c r="B236" s="1" t="s">
        <v>790</v>
      </c>
      <c r="C236" s="1" t="s">
        <v>548</v>
      </c>
      <c r="D236" s="1" t="s">
        <v>549</v>
      </c>
      <c r="E236" s="1" t="s">
        <v>550</v>
      </c>
      <c r="F236" s="1" t="s">
        <v>17</v>
      </c>
    </row>
    <row r="237" spans="1:6" outlineLevel="1">
      <c r="A237" s="3">
        <f t="shared" ref="A237:A244" si="5">+A236+1</f>
        <v>3</v>
      </c>
      <c r="B237" s="3" t="s">
        <v>791</v>
      </c>
      <c r="C237" s="3" t="s">
        <v>551</v>
      </c>
      <c r="D237" s="3" t="s">
        <v>552</v>
      </c>
      <c r="E237" s="3" t="s">
        <v>553</v>
      </c>
      <c r="F237" s="3" t="s">
        <v>554</v>
      </c>
    </row>
    <row r="238" spans="1:6" outlineLevel="1">
      <c r="A238" s="1">
        <f t="shared" si="5"/>
        <v>4</v>
      </c>
      <c r="B238" s="1" t="s">
        <v>792</v>
      </c>
      <c r="C238" s="1" t="s">
        <v>555</v>
      </c>
      <c r="D238" s="1" t="s">
        <v>439</v>
      </c>
      <c r="E238" s="1" t="s">
        <v>556</v>
      </c>
      <c r="F238" s="1" t="s">
        <v>557</v>
      </c>
    </row>
    <row r="239" spans="1:6" outlineLevel="1">
      <c r="A239" s="1">
        <f t="shared" si="5"/>
        <v>5</v>
      </c>
      <c r="B239" s="1" t="s">
        <v>793</v>
      </c>
      <c r="C239" s="1" t="s">
        <v>558</v>
      </c>
      <c r="D239" s="1" t="s">
        <v>559</v>
      </c>
      <c r="E239" s="1" t="s">
        <v>560</v>
      </c>
      <c r="F239" s="1" t="s">
        <v>561</v>
      </c>
    </row>
    <row r="240" spans="1:6" outlineLevel="1">
      <c r="A240" s="1">
        <f t="shared" si="5"/>
        <v>6</v>
      </c>
      <c r="B240" s="1" t="s">
        <v>794</v>
      </c>
      <c r="C240" s="1" t="s">
        <v>562</v>
      </c>
      <c r="D240" s="1" t="s">
        <v>334</v>
      </c>
      <c r="E240" s="1" t="s">
        <v>17</v>
      </c>
    </row>
    <row r="241" spans="1:6" outlineLevel="1">
      <c r="A241" s="1">
        <f t="shared" si="5"/>
        <v>7</v>
      </c>
      <c r="B241" s="1" t="s">
        <v>795</v>
      </c>
      <c r="C241" s="1" t="s">
        <v>563</v>
      </c>
      <c r="D241" s="1" t="s">
        <v>439</v>
      </c>
      <c r="E241" s="1" t="s">
        <v>564</v>
      </c>
      <c r="F241" s="1" t="s">
        <v>17</v>
      </c>
    </row>
    <row r="242" spans="1:6" outlineLevel="1">
      <c r="A242" s="1">
        <f t="shared" si="5"/>
        <v>8</v>
      </c>
      <c r="B242" s="1" t="s">
        <v>796</v>
      </c>
      <c r="C242" s="1" t="s">
        <v>565</v>
      </c>
      <c r="D242" s="1" t="s">
        <v>439</v>
      </c>
      <c r="E242" s="1" t="s">
        <v>566</v>
      </c>
      <c r="F242" s="1" t="s">
        <v>567</v>
      </c>
    </row>
    <row r="243" spans="1:6" outlineLevel="1">
      <c r="A243" s="1">
        <f t="shared" si="5"/>
        <v>9</v>
      </c>
      <c r="B243" s="1" t="s">
        <v>797</v>
      </c>
      <c r="C243" s="1" t="s">
        <v>568</v>
      </c>
      <c r="D243" s="1" t="s">
        <v>439</v>
      </c>
      <c r="E243" s="1" t="s">
        <v>17</v>
      </c>
    </row>
    <row r="244" spans="1:6" outlineLevel="1">
      <c r="A244" s="1">
        <f t="shared" si="5"/>
        <v>10</v>
      </c>
      <c r="B244" s="1" t="s">
        <v>798</v>
      </c>
      <c r="C244" s="1" t="s">
        <v>569</v>
      </c>
      <c r="D244" s="1" t="s">
        <v>439</v>
      </c>
      <c r="E244" s="1" t="s">
        <v>570</v>
      </c>
      <c r="F244" s="1" t="s">
        <v>17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ベットするべきリーグ</vt:lpstr>
      <vt:lpstr>Detail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Sho</dc:creator>
  <cp:lastModifiedBy>黒川 浩規</cp:lastModifiedBy>
  <dcterms:created xsi:type="dcterms:W3CDTF">2021-03-16T13:53:27Z</dcterms:created>
  <dcterms:modified xsi:type="dcterms:W3CDTF">2021-07-22T08:34:02Z</dcterms:modified>
</cp:coreProperties>
</file>